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 activeTab="2"/>
  </bookViews>
  <sheets>
    <sheet name="3" sheetId="1" r:id="rId1"/>
    <sheet name="4" sheetId="4" r:id="rId2"/>
    <sheet name="BASKETBOL YILDIZ ERKEK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C6" i="1"/>
  <c r="C5" i="1"/>
  <c r="C8" i="4"/>
  <c r="C7" i="4"/>
  <c r="J18" i="4" s="1"/>
  <c r="C6" i="4"/>
  <c r="C5" i="4"/>
  <c r="C9" i="5"/>
  <c r="J16" i="5" s="1"/>
  <c r="C8" i="5"/>
  <c r="C7" i="5"/>
  <c r="C6" i="5"/>
  <c r="J18" i="5" s="1"/>
  <c r="C5" i="5"/>
  <c r="L7" i="6"/>
  <c r="L6" i="6"/>
  <c r="L5" i="6"/>
  <c r="C7" i="6"/>
  <c r="C6" i="6"/>
  <c r="C5" i="6"/>
  <c r="L7" i="7"/>
  <c r="L6" i="7"/>
  <c r="J21" i="7" s="1"/>
  <c r="L5" i="7"/>
  <c r="C8" i="7"/>
  <c r="C7" i="7"/>
  <c r="C6" i="7"/>
  <c r="C5" i="7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7" i="4"/>
  <c r="J16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21" i="5" l="1"/>
  <c r="J19" i="5"/>
  <c r="J23" i="5"/>
  <c r="J14" i="5"/>
  <c r="J20" i="5"/>
  <c r="J17" i="5"/>
  <c r="J15" i="5"/>
  <c r="J22" i="5"/>
  <c r="J13" i="1"/>
  <c r="J14" i="4"/>
  <c r="J15" i="4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<sst xmlns="http://schemas.openxmlformats.org/spreadsheetml/2006/main" count="9798" uniqueCount="486">
  <si>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</si>
  <si>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</si>
  <si>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</si>
  <si>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</si>
  <si>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</si>
  <si>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</si>
  <si>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</si>
  <si>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</si>
  <si>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</si>
  <si>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</si>
  <si>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</si>
  <si>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</si>
  <si>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</si>
  <si>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</si>
  <si>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</si>
  <si>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</si>
  <si>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</si>
  <si>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</si>
  <si>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</si>
  <si>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</si>
  <si>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</si>
  <si>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</si>
  <si>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</si>
  <si>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</si>
  <si>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</si>
  <si>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</si>
  <si>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</si>
  <si>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</si>
  <si>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</si>
  <si>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</si>
  <si>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</si>
  <si>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</si>
  <si>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</si>
  <si>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</si>
  <si>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</si>
  <si>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</si>
  <si>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</si>
  <si>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</si>
  <si>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</si>
  <si>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</si>
  <si>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</si>
  <si>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</si>
  <si>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</si>
  <si>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</si>
  <si>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</si>
  <si>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</si>
  <si>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</si>
  <si>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</si>
  <si>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</si>
  <si>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</si>
  <si>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</si>
  <si>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</si>
  <si>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</si>
  <si>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</si>
  <si>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</si>
  <si>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</si>
  <si>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</si>
  <si>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</si>
  <si>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</si>
  <si>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</si>
  <si>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</si>
  <si>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</si>
  <si>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</si>
  <si>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</si>
  <si>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</si>
  <si>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</si>
  <si>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</si>
  <si>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</si>
  <si>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</si>
  <si>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</si>
  <si>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</si>
  <si>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</si>
  <si>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</si>
  <si>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</si>
  <si>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</si>
  <si>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</si>
  <si>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</si>
  <si>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</si>
  <si>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</si>
  <si>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</si>
  <si>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</si>
  <si>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</si>
  <si>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</si>
  <si>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</si>
  <si>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</si>
  <si>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</si>
  <si>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</si>
  <si>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</si>
  <si>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</si>
  <si>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</si>
  <si>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</si>
  <si>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</si>
  <si>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</si>
  <si>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</si>
  <si>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</si>
  <si>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</si>
  <si>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</si>
  <si>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</si>
  <si>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</si>
  <si>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</si>
  <si>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</si>
  <si>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</si>
  <si>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</si>
  <si>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</si>
  <si>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</si>
  <si>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</si>
  <si>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</si>
  <si>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</si>
  <si>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</si>
  <si>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</si>
  <si>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</si>
  <si>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</si>
  <si>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</si>
  <si>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</si>
  <si>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</si>
  <si>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</si>
  <si>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</si>
  <si>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</si>
  <si>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</si>
  <si>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</si>
  <si>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</si>
  <si>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</si>
  <si>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</si>
  <si>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</si>
  <si>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</si>
  <si>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</si>
  <si>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</si>
  <si>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</si>
  <si>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</si>
  <si>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</si>
  <si>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</si>
  <si>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</si>
  <si>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</si>
  <si>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</si>
  <si>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</si>
  <si>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</si>
  <si>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</si>
  <si>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</si>
  <si>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</si>
  <si>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</si>
  <si>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</si>
  <si>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</si>
  <si>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</si>
  <si>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</si>
  <si>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</si>
  <si>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</si>
  <si>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</si>
  <si>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</si>
  <si>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</si>
  <si>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</si>
  <si>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</si>
  <si>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</si>
  <si>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</si>
  <si>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</si>
  <si>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</si>
  <si>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</si>
  <si>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</si>
  <si>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</si>
  <si>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</si>
  <si>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</si>
  <si>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</si>
  <si>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</si>
  <si>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</si>
  <si>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</si>
  <si>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</si>
  <si>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</si>
  <si>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</si>
  <si>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</si>
  <si>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</si>
  <si>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</si>
  <si>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</si>
  <si>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</si>
  <si>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</si>
  <si>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</si>
  <si>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</si>
  <si>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</si>
  <si>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</si>
  <si>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</si>
  <si>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</si>
  <si>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</si>
  <si>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</si>
  <si>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</si>
  <si>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</si>
  <si>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</si>
  <si>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</si>
  <si>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</si>
  <si>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</si>
  <si>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</si>
  <si>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</si>
  <si>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</si>
  <si>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</si>
  <si>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</si>
  <si>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</si>
  <si>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</si>
  <si>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</si>
  <si>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</si>
  <si>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</si>
  <si>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</si>
  <si>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</si>
  <si>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</si>
  <si>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</si>
  <si>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</si>
  <si>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</si>
  <si>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</si>
  <si>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</si>
  <si>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</si>
  <si>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</si>
  <si>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</si>
  <si>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</si>
  <si>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</si>
  <si>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</si>
  <si>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</si>
  <si>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</si>
  <si>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</si>
  <si>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</si>
  <si>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</si>
  <si>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</si>
  <si>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</si>
  <si>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</si>
  <si>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</si>
  <si>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</si>
  <si>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</si>
  <si>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</si>
  <si>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</si>
  <si>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</si>
  <si>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</si>
  <si>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</si>
  <si>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</si>
  <si>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</si>
  <si>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</si>
  <si>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</si>
  <si>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</si>
  <si>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</si>
  <si>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</si>
  <si>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</si>
  <si>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</si>
  <si>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</si>
  <si>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</si>
  <si>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</si>
  <si>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</si>
  <si>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</si>
  <si>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</si>
  <si>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</si>
  <si>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</si>
  <si>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</si>
  <si>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</si>
  <si>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</si>
  <si>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</si>
  <si>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</si>
  <si>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</si>
  <si>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</si>
  <si>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</si>
  <si>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</si>
  <si>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</si>
  <si>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</si>
  <si>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</si>
  <si>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</si>
  <si>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</si>
  <si>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</si>
  <si>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</si>
  <si>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</si>
  <si>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</si>
  <si>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</si>
  <si>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</si>
  <si>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</si>
  <si>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</si>
  <si>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</si>
  <si>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</si>
  <si>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</si>
  <si>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</si>
  <si>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</si>
  <si>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</si>
  <si>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</si>
  <si>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</si>
  <si>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</si>
  <si>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</si>
  <si>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</si>
  <si>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</si>
  <si>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</si>
  <si>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</si>
  <si>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</si>
  <si>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</si>
  <si>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</si>
  <si>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</si>
  <si>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</si>
  <si>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</si>
  <si>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</si>
  <si>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</si>
  <si>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</si>
  <si>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</si>
  <si>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</si>
  <si>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</si>
  <si>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</si>
  <si>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</si>
  <si>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</si>
  <si>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</si>
  <si>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</si>
  <si>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</si>
  <si>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</si>
  <si>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</si>
  <si>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</si>
  <si>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</si>
  <si>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</si>
  <si>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</si>
  <si>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</si>
  <si>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</si>
  <si>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</si>
  <si>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</si>
  <si>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</si>
  <si>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</si>
  <si>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</si>
  <si>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</si>
  <si>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</si>
  <si>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</si>
  <si>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</si>
  <si>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</si>
  <si>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</si>
  <si>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</si>
  <si>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</si>
  <si>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</si>
  <si>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</si>
  <si>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</si>
  <si>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</si>
  <si>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</si>
  <si>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</si>
  <si>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</si>
  <si>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</si>
  <si>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</si>
  <si>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</si>
  <si>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</si>
  <si>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</si>
  <si>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</si>
  <si>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</si>
  <si>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</si>
  <si>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</si>
  <si>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</si>
  <si>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</si>
  <si>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</si>
  <si>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</si>
  <si>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</si>
  <si>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</si>
  <si>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</si>
  <si>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</si>
  <si>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</si>
  <si>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</si>
  <si>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</si>
  <si>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</si>
  <si>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</si>
  <si>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</si>
  <si>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</si>
  <si>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</si>
  <si>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</si>
  <si>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</si>
  <si>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</si>
  <si>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</si>
  <si>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</si>
  <si>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</si>
  <si>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</si>
  <si>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</si>
  <si>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</si>
  <si>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</si>
  <si>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</si>
  <si>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</si>
  <si>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</si>
  <si>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</si>
  <si>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</si>
  <si>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</si>
  <si>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</si>
  <si>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</si>
  <si>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</si>
  <si>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</si>
  <si>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</si>
  <si>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</si>
  <si>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</si>
  <si>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</si>
  <si>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</si>
  <si>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</si>
  <si>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</si>
  <si>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</si>
  <si>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</si>
  <si>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</si>
  <si>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</si>
  <si>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</si>
  <si>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</si>
  <si>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</si>
  <si>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</si>
  <si>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</si>
  <si>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</si>
  <si>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</si>
  <si>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</si>
  <si>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</si>
  <si>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</si>
  <si>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</si>
  <si>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</si>
  <si>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</si>
  <si>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</si>
  <si>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</si>
  <si>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</si>
  <si>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</si>
  <si>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</si>
  <si>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</si>
  <si>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</si>
  <si>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</si>
  <si>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</si>
  <si>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</si>
  <si>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</si>
  <si>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</si>
  <si>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</si>
  <si>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</si>
  <si>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</si>
  <si>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</si>
  <si>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</si>
  <si>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</si>
  <si>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</si>
  <si>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</si>
  <si>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</si>
  <si>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</si>
  <si>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</si>
  <si>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</si>
  <si>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</si>
  <si>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</si>
  <si>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</si>
  <si>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</si>
  <si>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</si>
  <si>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</si>
  <si>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</si>
  <si>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</si>
  <si>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</si>
  <si>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</si>
  <si>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</si>
  <si>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</si>
  <si>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</si>
  <si>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</si>
  <si>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</si>
  <si>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</si>
  <si>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</si>
  <si>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</si>
  <si>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</si>
  <si>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</si>
  <si>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</si>
  <si>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</si>
  <si>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</si>
  <si>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</si>
  <si>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</si>
  <si>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</si>
  <si>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</si>
  <si>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</si>
  <si>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</si>
  <si>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</si>
  <si>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</si>
  <si>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</si>
  <si>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</si>
  <si>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</si>
  <si>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</si>
  <si>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</si>
  <si>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</si>
  <si>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</si>
  <si>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</si>
  <si>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</si>
  <si>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</si>
  <si>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</si>
  <si>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</si>
  <si>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</si>
  <si>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</si>
  <si>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</si>
  <si>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</si>
  <si>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</si>
  <si>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</si>
  <si>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</si>
  <si>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12.00</t>
  </si>
  <si>
    <t>2021-2022 ÖĞRETİM YILI GENÇLER A ERKEKLER</t>
  </si>
  <si>
    <t>Fatih Ortaokulu(A)</t>
  </si>
  <si>
    <t>Mehmet Akif Ersoy Ortaokulu(A)</t>
  </si>
  <si>
    <t>Ahmed-i Hani Ortaokulu(A)</t>
  </si>
  <si>
    <t>Özel Cizre Sınav And. Lis.</t>
  </si>
  <si>
    <t>2024-2025 ÖĞRETİM YILI YILDIZ KIZLAR</t>
  </si>
  <si>
    <t>FUTSAL CİZRE İLÇE BİRİNCİLİĞİ FİKSTÜRÜ-YER:BUTİK SPOR SALONU GSİM</t>
  </si>
  <si>
    <t>09.00</t>
  </si>
  <si>
    <t>13.00</t>
  </si>
  <si>
    <t>İsmail Ebuliz İmam Hatip Ortaokulu</t>
  </si>
  <si>
    <t>Artukoğlu Ortaokulu</t>
  </si>
  <si>
    <t>Artukoğlu İmam Hatip Ortaokulu</t>
  </si>
  <si>
    <t>Ahmet El-Cezeri Ortaokulu</t>
  </si>
  <si>
    <t>ÖZEL CİZRE SINAV ANADOLU LİSES</t>
  </si>
  <si>
    <t>2024-2025 ÖĞRETİM YILI YILDIZ ERKEKLER</t>
  </si>
  <si>
    <t>BASKETBOL İLÇE BİRİNCİLİĞİ FİKSTÜRÜ-YER:CİZRE BUTİK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</si>
</sst>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1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activeCell="AP3" sqref="AP3:AY5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468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46" t="s">
        <v>0</v>
      </c>
      <c r="C4" s="47"/>
      <c r="D4" s="47"/>
      <c r="E4" s="47"/>
      <c r="F4" s="47"/>
      <c r="G4" s="47"/>
      <c r="H4" s="47"/>
      <c r="I4" s="48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43" t="s">
        <v>1</v>
      </c>
      <c r="C5" s="87">
        <f>AP3</f>
        <v>0</v>
      </c>
      <c r="D5" s="87"/>
      <c r="E5" s="87"/>
      <c r="F5" s="87"/>
      <c r="G5" s="87"/>
      <c r="H5" s="87"/>
      <c r="I5" s="88"/>
      <c r="AC5" s="6" t="s">
        <v>3</v>
      </c>
      <c r="AD5" s="70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>
        <f>AP4</f>
        <v>0</v>
      </c>
      <c r="D6" s="89"/>
      <c r="E6" s="89"/>
      <c r="F6" s="89"/>
      <c r="G6" s="89"/>
      <c r="H6" s="89"/>
      <c r="I6" s="90"/>
      <c r="AD6" s="70"/>
      <c r="AE6" s="71"/>
      <c r="AF6" s="71"/>
      <c r="AG6" s="71"/>
      <c r="AH6" s="71"/>
      <c r="AI6" s="71"/>
      <c r="AJ6" s="71"/>
      <c r="AK6" s="71"/>
      <c r="AL6" s="71"/>
      <c r="AM6" s="71"/>
      <c r="AN6" s="72"/>
    </row>
    <row r="7" spans="1:51" ht="15" customHeight="1" thickBot="1" x14ac:dyDescent="0.3">
      <c r="B7" s="11" t="s">
        <v>3</v>
      </c>
      <c r="C7" s="91">
        <f>AP5</f>
        <v>0</v>
      </c>
      <c r="D7" s="91"/>
      <c r="E7" s="91"/>
      <c r="F7" s="91"/>
      <c r="G7" s="91"/>
      <c r="H7" s="91"/>
      <c r="I7" s="92"/>
    </row>
    <row r="8" spans="1:51" ht="15" customHeight="1" thickBot="1" x14ac:dyDescent="0.3"/>
    <row r="9" spans="1:51" ht="15" customHeight="1" x14ac:dyDescent="0.25">
      <c r="A9" s="75" t="s">
        <v>6</v>
      </c>
      <c r="B9" s="78" t="s">
        <v>7</v>
      </c>
      <c r="C9" s="79"/>
      <c r="D9" s="80"/>
      <c r="E9" s="78" t="s">
        <v>8</v>
      </c>
      <c r="F9" s="80"/>
      <c r="G9" s="78" t="s">
        <v>9</v>
      </c>
      <c r="H9" s="79"/>
      <c r="I9" s="80"/>
      <c r="J9" s="78" t="s">
        <v>10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80"/>
      <c r="AF9" s="41"/>
    </row>
    <row r="10" spans="1:51" ht="13.2" x14ac:dyDescent="0.25">
      <c r="A10" s="76"/>
      <c r="B10" s="81"/>
      <c r="C10" s="82"/>
      <c r="D10" s="83"/>
      <c r="E10" s="81"/>
      <c r="F10" s="83"/>
      <c r="G10" s="81"/>
      <c r="H10" s="82"/>
      <c r="I10" s="83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</row>
    <row r="11" spans="1:51" ht="13.8" thickBot="1" x14ac:dyDescent="0.3">
      <c r="A11" s="77"/>
      <c r="B11" s="84"/>
      <c r="C11" s="85"/>
      <c r="D11" s="86"/>
      <c r="E11" s="84"/>
      <c r="F11" s="86"/>
      <c r="G11" s="84"/>
      <c r="H11" s="85"/>
      <c r="I11" s="86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51" ht="15" customHeight="1" x14ac:dyDescent="0.25">
      <c r="A12" s="8">
        <v>1</v>
      </c>
      <c r="B12" s="51">
        <v>44531</v>
      </c>
      <c r="C12" s="52"/>
      <c r="D12" s="52"/>
      <c r="E12" s="53" t="s">
        <v>469</v>
      </c>
      <c r="F12" s="52"/>
      <c r="G12" s="54" t="s">
        <v>12</v>
      </c>
      <c r="H12" s="54"/>
      <c r="I12" s="54"/>
      <c r="J12" s="55" t="str">
        <f>CONCATENATE(C5," ","-"," ",C6)</f>
        <v>0 - 0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</row>
    <row r="13" spans="1:51" ht="15" customHeight="1" x14ac:dyDescent="0.25">
      <c r="A13" s="9">
        <v>2</v>
      </c>
      <c r="B13" s="57">
        <v>44532</v>
      </c>
      <c r="C13" s="58"/>
      <c r="D13" s="58"/>
      <c r="E13" s="65" t="s">
        <v>469</v>
      </c>
      <c r="F13" s="58"/>
      <c r="G13" s="66" t="s">
        <v>13</v>
      </c>
      <c r="H13" s="66"/>
      <c r="I13" s="66"/>
      <c r="J13" s="67" t="str">
        <f>CONCATENATE(C7," ","-"," ",C5)</f>
        <v>0 - 0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51" ht="15" customHeight="1" thickBot="1" x14ac:dyDescent="0.3">
      <c r="A14" s="11">
        <v>3</v>
      </c>
      <c r="B14" s="59">
        <v>44533</v>
      </c>
      <c r="C14" s="60"/>
      <c r="D14" s="60"/>
      <c r="E14" s="61" t="s">
        <v>469</v>
      </c>
      <c r="F14" s="60"/>
      <c r="G14" s="62" t="s">
        <v>14</v>
      </c>
      <c r="H14" s="62"/>
      <c r="I14" s="62"/>
      <c r="J14" s="63" t="str">
        <f>CONCATENATE(C6," ","-"," ",C7)</f>
        <v>0 - 0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51" ht="15" customHeight="1" x14ac:dyDescent="0.25"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51" ht="15" customHeight="1" x14ac:dyDescent="0.25"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1:AA1"/>
    <mergeCell ref="A2:AA2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workbookViewId="0">
      <selection activeCell="E16" sqref="E16:F1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476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471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472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Fatih Ortaokulu(A)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473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Mehmet Akif Ersoy Ortaokulu(A)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474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Ahmed-i Hani Ortaokulu(A)</v>
      </c>
      <c r="D7" s="89"/>
      <c r="E7" s="89"/>
      <c r="F7" s="89"/>
      <c r="G7" s="89"/>
      <c r="H7" s="89"/>
      <c r="I7" s="90"/>
    </row>
    <row r="8" spans="1:52" ht="15" customHeight="1" thickBot="1" x14ac:dyDescent="0.3">
      <c r="B8" s="11" t="s">
        <v>20</v>
      </c>
      <c r="C8" s="91" t="str">
        <f>AP6</f>
        <v>Özel Cizre Sınav And. Lis.</v>
      </c>
      <c r="D8" s="91"/>
      <c r="E8" s="91"/>
      <c r="F8" s="91"/>
      <c r="G8" s="91"/>
      <c r="H8" s="91"/>
      <c r="I8" s="92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2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W12" s="18"/>
      <c r="AX12" s="18"/>
      <c r="AY12" s="18"/>
      <c r="AZ12" s="18"/>
    </row>
    <row r="13" spans="1:52" ht="15" customHeight="1" x14ac:dyDescent="0.25">
      <c r="A13" s="8">
        <v>1</v>
      </c>
      <c r="B13" s="51">
        <v>45659</v>
      </c>
      <c r="C13" s="52"/>
      <c r="D13" s="52"/>
      <c r="E13" s="53" t="s">
        <v>469</v>
      </c>
      <c r="F13" s="52"/>
      <c r="G13" s="54" t="s">
        <v>23</v>
      </c>
      <c r="H13" s="54"/>
      <c r="I13" s="54"/>
      <c r="J13" s="55" t="str">
        <f>CONCATENATE(C5," ","-"," ",C8)</f>
        <v>Fatih Ortaokulu(A) - Özel Cizre Sınav And. Lis.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93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thickBot="1" x14ac:dyDescent="0.3">
      <c r="A14" s="9">
        <v>2</v>
      </c>
      <c r="B14" s="57">
        <v>45659</v>
      </c>
      <c r="C14" s="58"/>
      <c r="D14" s="58"/>
      <c r="E14" s="65" t="s">
        <v>478</v>
      </c>
      <c r="F14" s="58"/>
      <c r="G14" s="66" t="s">
        <v>14</v>
      </c>
      <c r="H14" s="66"/>
      <c r="I14" s="66"/>
      <c r="J14" s="67" t="str">
        <f>CONCATENATE(C6," ","-"," ",C7)</f>
        <v>Mehmet Akif Ersoy Ortaokulu(A) - Ahmed-i Hani Ortaokulu(A)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93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57">
        <v>45660</v>
      </c>
      <c r="C15" s="58"/>
      <c r="D15" s="58"/>
      <c r="E15" s="53" t="s">
        <v>469</v>
      </c>
      <c r="F15" s="52"/>
      <c r="G15" s="66" t="s">
        <v>24</v>
      </c>
      <c r="H15" s="66"/>
      <c r="I15" s="66"/>
      <c r="J15" s="67" t="str">
        <f>CONCATENATE(C5," ","-"," ",C7)</f>
        <v>Fatih Ortaokulu(A) - Ahmed-i Hani Ortaokulu(A)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93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57">
        <v>45660</v>
      </c>
      <c r="C16" s="58"/>
      <c r="D16" s="58"/>
      <c r="E16" s="65" t="s">
        <v>478</v>
      </c>
      <c r="F16" s="58"/>
      <c r="G16" s="66" t="s">
        <v>25</v>
      </c>
      <c r="H16" s="66"/>
      <c r="I16" s="66"/>
      <c r="J16" s="67" t="str">
        <f>CONCATENATE(C8," ","-"," ",C6)</f>
        <v>Özel Cizre Sınav And. Lis. - Mehmet Akif Ersoy Ortaokulu(A)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93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57">
        <v>45663</v>
      </c>
      <c r="C17" s="58"/>
      <c r="D17" s="58"/>
      <c r="E17" s="65" t="s">
        <v>477</v>
      </c>
      <c r="F17" s="58"/>
      <c r="G17" s="66" t="s">
        <v>12</v>
      </c>
      <c r="H17" s="66"/>
      <c r="I17" s="66"/>
      <c r="J17" s="67" t="str">
        <f>CONCATENATE(C5," ","-"," ",C6)</f>
        <v>Fatih Ortaokulu(A) - Mehmet Akif Ersoy Ortaokulu(A)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93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59">
        <v>45663</v>
      </c>
      <c r="C18" s="60"/>
      <c r="D18" s="60"/>
      <c r="E18" s="61">
        <v>0.4375</v>
      </c>
      <c r="F18" s="60"/>
      <c r="G18" s="62" t="s">
        <v>26</v>
      </c>
      <c r="H18" s="62"/>
      <c r="I18" s="62"/>
      <c r="J18" s="63" t="str">
        <f>CONCATENATE(C7," ","-"," ",C8)</f>
        <v>Ahmed-i Hani Ortaokulu(A) - Özel Cizre Sınav And. Lis.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</sheetData>
  <sheetProtection password="C45D" sheet="1" selectLockedCells="1"/>
  <mergeCells count="52">
    <mergeCell ref="C8:I8"/>
    <mergeCell ref="C5:I5"/>
    <mergeCell ref="C6:I6"/>
    <mergeCell ref="C7:I7"/>
    <mergeCell ref="AC2:AN2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B18:D18"/>
    <mergeCell ref="E18:F18"/>
    <mergeCell ref="G18:I18"/>
    <mergeCell ref="J18:AA18"/>
    <mergeCell ref="B17:D17"/>
    <mergeCell ref="A1:AA1"/>
    <mergeCell ref="A2:AA2"/>
    <mergeCell ref="B4:I4"/>
    <mergeCell ref="K4:R4"/>
    <mergeCell ref="T4:AA4"/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abSelected="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485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479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480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İsmail Ebuliz İmam Hatip Ortaokulu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481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Artukoğlu Ortaokulu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482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Artukoğlu İmam Hatip Ortaokulu</v>
      </c>
      <c r="D7" s="89"/>
      <c r="E7" s="89"/>
      <c r="F7" s="89"/>
      <c r="G7" s="89"/>
      <c r="H7" s="89"/>
      <c r="I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483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Ahmet El-Cezeri Ortaokulu</v>
      </c>
      <c r="D8" s="89"/>
      <c r="E8" s="89"/>
      <c r="F8" s="89"/>
      <c r="G8" s="89"/>
      <c r="H8" s="89"/>
      <c r="I8" s="90"/>
    </row>
    <row r="9" spans="1:52" ht="15" customHeight="1" thickBot="1" x14ac:dyDescent="0.3">
      <c r="B9" s="11" t="s">
        <v>27</v>
      </c>
      <c r="C9" s="91" t="str">
        <f>AP7</f>
        <v>ÖZEL CİZRE SINAV ANADOLU LİSES</v>
      </c>
      <c r="D9" s="91"/>
      <c r="E9" s="91"/>
      <c r="F9" s="91"/>
      <c r="G9" s="91"/>
      <c r="H9" s="91"/>
      <c r="I9" s="92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52" ht="13.8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thickBot="1" x14ac:dyDescent="0.3">
      <c r="A14" s="8">
        <v>1</v>
      </c>
      <c r="B14" s="51">
        <v>45649</v>
      </c>
      <c r="C14" s="52"/>
      <c r="D14" s="52"/>
      <c r="E14" s="53" t="s">
        <v>477</v>
      </c>
      <c r="F14" s="52"/>
      <c r="G14" s="54" t="s">
        <v>23</v>
      </c>
      <c r="H14" s="54"/>
      <c r="I14" s="54"/>
      <c r="J14" s="55" t="str">
        <f>CONCATENATE(C5," ","-"," ",C8)</f>
        <v>İsmail Ebuliz İmam Hatip Ortaokulu - Ahmet El-Cezeri Ortaokulu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/>
      <c r="AX14" s="50"/>
      <c r="AY14" s="50"/>
      <c r="AZ14" s="50"/>
    </row>
    <row r="15" spans="1:52" ht="15" customHeight="1" thickBot="1" x14ac:dyDescent="0.3">
      <c r="A15" s="9">
        <v>2</v>
      </c>
      <c r="B15" s="51">
        <v>45649</v>
      </c>
      <c r="C15" s="52"/>
      <c r="D15" s="52"/>
      <c r="E15" s="65">
        <v>0.4375</v>
      </c>
      <c r="F15" s="58"/>
      <c r="G15" s="66" t="s">
        <v>14</v>
      </c>
      <c r="H15" s="66"/>
      <c r="I15" s="66"/>
      <c r="J15" s="67" t="str">
        <f>CONCATENATE(C6," ","-"," ",C7)</f>
        <v>Artukoğlu Ortaokulu - Artukoğlu İmam Hatip Ortaokulu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7">
        <v>45650</v>
      </c>
      <c r="C16" s="58"/>
      <c r="D16" s="58"/>
      <c r="E16" s="53" t="s">
        <v>477</v>
      </c>
      <c r="F16" s="52"/>
      <c r="G16" s="66" t="s">
        <v>29</v>
      </c>
      <c r="H16" s="66"/>
      <c r="I16" s="66"/>
      <c r="J16" s="67" t="str">
        <f>CONCATENATE(C9," ","-"," ",C7)</f>
        <v>ÖZEL CİZRE SINAV ANADOLU LİSES - Artukoğlu İmam Hatip Ortaokulu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thickBot="1" x14ac:dyDescent="0.3">
      <c r="A17" s="9">
        <v>4</v>
      </c>
      <c r="B17" s="57">
        <v>45650</v>
      </c>
      <c r="C17" s="58"/>
      <c r="D17" s="58"/>
      <c r="E17" s="65">
        <v>0.4375</v>
      </c>
      <c r="F17" s="58"/>
      <c r="G17" s="66" t="s">
        <v>12</v>
      </c>
      <c r="H17" s="66"/>
      <c r="I17" s="66"/>
      <c r="J17" s="67" t="str">
        <f>CONCATENATE(C5," ","-"," ",C6)</f>
        <v>İsmail Ebuliz İmam Hatip Ortaokulu - Artukoğlu Ortaokulu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7">
        <v>45651</v>
      </c>
      <c r="C18" s="58"/>
      <c r="D18" s="58"/>
      <c r="E18" s="53" t="s">
        <v>477</v>
      </c>
      <c r="F18" s="52"/>
      <c r="G18" s="66" t="s">
        <v>25</v>
      </c>
      <c r="H18" s="66"/>
      <c r="I18" s="66"/>
      <c r="J18" s="67" t="str">
        <f>CONCATENATE(C8," ","-"," ",C6)</f>
        <v>Ahmet El-Cezeri Ortaokulu - Artukoğlu Ortaokulu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thickBot="1" x14ac:dyDescent="0.3">
      <c r="A19" s="9">
        <v>6</v>
      </c>
      <c r="B19" s="57">
        <v>45651</v>
      </c>
      <c r="C19" s="58"/>
      <c r="D19" s="58"/>
      <c r="E19" s="65">
        <v>0.4375</v>
      </c>
      <c r="F19" s="58"/>
      <c r="G19" s="66" t="s">
        <v>30</v>
      </c>
      <c r="H19" s="66"/>
      <c r="I19" s="66"/>
      <c r="J19" s="67" t="str">
        <f>CONCATENATE(C9," ","-"," ",C5)</f>
        <v>ÖZEL CİZRE SINAV ANADOLU LİSES - İsmail Ebuliz İmam Hatip Ortaokulu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52" ht="15" customHeight="1" x14ac:dyDescent="0.25">
      <c r="A20" s="9">
        <v>7</v>
      </c>
      <c r="B20" s="57">
        <v>45652</v>
      </c>
      <c r="C20" s="58"/>
      <c r="D20" s="58"/>
      <c r="E20" s="53" t="s">
        <v>477</v>
      </c>
      <c r="F20" s="52"/>
      <c r="G20" s="66" t="s">
        <v>13</v>
      </c>
      <c r="H20" s="66"/>
      <c r="I20" s="66"/>
      <c r="J20" s="67" t="str">
        <f>CONCATENATE(C7," ","-"," ",C5)</f>
        <v>Artukoğlu İmam Hatip Ortaokulu - İsmail Ebuliz İmam Hatip Ortaokulu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</row>
    <row r="21" spans="1:52" ht="15" customHeight="1" thickBot="1" x14ac:dyDescent="0.3">
      <c r="A21" s="9">
        <v>8</v>
      </c>
      <c r="B21" s="57">
        <v>45652</v>
      </c>
      <c r="C21" s="58"/>
      <c r="D21" s="58"/>
      <c r="E21" s="65">
        <v>0.4375</v>
      </c>
      <c r="F21" s="58"/>
      <c r="G21" s="66" t="s">
        <v>33</v>
      </c>
      <c r="H21" s="66"/>
      <c r="I21" s="66"/>
      <c r="J21" s="67" t="str">
        <f>CONCATENATE(C8," ","-"," ",C9)</f>
        <v>Ahmet El-Cezeri Ortaokulu - ÖZEL CİZRE SINAV ANADOLU LİSES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52" ht="15" customHeight="1" x14ac:dyDescent="0.25">
      <c r="A22" s="9">
        <v>9</v>
      </c>
      <c r="B22" s="57">
        <v>45653</v>
      </c>
      <c r="C22" s="58"/>
      <c r="D22" s="58"/>
      <c r="E22" s="53" t="s">
        <v>477</v>
      </c>
      <c r="F22" s="52"/>
      <c r="G22" s="66" t="s">
        <v>22</v>
      </c>
      <c r="H22" s="66"/>
      <c r="I22" s="66"/>
      <c r="J22" s="67" t="str">
        <f>CONCATENATE(C6," ","-"," ",C9)</f>
        <v>Artukoğlu Ortaokulu - ÖZEL CİZRE SINAV ANADOLU LİSES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thickBot="1" x14ac:dyDescent="0.3">
      <c r="A23" s="11">
        <v>10</v>
      </c>
      <c r="B23" s="57">
        <v>45653</v>
      </c>
      <c r="C23" s="58"/>
      <c r="D23" s="58"/>
      <c r="E23" s="65">
        <v>0.4375</v>
      </c>
      <c r="F23" s="58"/>
      <c r="G23" s="62" t="s">
        <v>26</v>
      </c>
      <c r="H23" s="62"/>
      <c r="I23" s="62"/>
      <c r="J23" s="63" t="str">
        <f>CONCATENATE(C7," ","-"," ",C8)</f>
        <v>Artukoğlu İmam Hatip Ortaokulu - Ahmet El-Cezeri Ortaokulu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</row>
  </sheetData>
  <sheetProtection password="C45D" sheet="1" selectLockedCells="1"/>
  <mergeCells count="73">
    <mergeCell ref="AD7:AN7"/>
    <mergeCell ref="AP7:AY7"/>
    <mergeCell ref="AD5:AN5"/>
    <mergeCell ref="A11:A13"/>
    <mergeCell ref="B11:D13"/>
    <mergeCell ref="E11:F13"/>
    <mergeCell ref="G11:I13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E14:F14"/>
    <mergeCell ref="G14:I14"/>
    <mergeCell ref="G16:I16"/>
    <mergeCell ref="J14:AA14"/>
    <mergeCell ref="C7:I7"/>
    <mergeCell ref="C8:I8"/>
    <mergeCell ref="C9:I9"/>
    <mergeCell ref="B14:D14"/>
    <mergeCell ref="A1:AA1"/>
    <mergeCell ref="A2:AA2"/>
    <mergeCell ref="B4:I4"/>
    <mergeCell ref="K4:R4"/>
    <mergeCell ref="T4:AA4"/>
    <mergeCell ref="AW14:AZ18"/>
    <mergeCell ref="AC14:AF18"/>
    <mergeCell ref="AG14:AJ18"/>
    <mergeCell ref="AK14:AN18"/>
    <mergeCell ref="AO14:AR18"/>
    <mergeCell ref="AS14:AV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Y6" s="41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3.2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15</v>
      </c>
      <c r="C15" s="58"/>
      <c r="D15" s="58"/>
      <c r="E15" s="65">
        <v>0</v>
      </c>
      <c r="F15" s="58"/>
      <c r="G15" s="66" t="s">
        <v>13</v>
      </c>
      <c r="H15" s="66"/>
      <c r="I15" s="66"/>
      <c r="J15" s="67" t="str">
        <f>CONCATENATE(C7," ","-"," ",C5)</f>
        <v>A3 - A1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40</v>
      </c>
      <c r="H16" s="66"/>
      <c r="I16" s="66"/>
      <c r="J16" s="67" t="str">
        <f>CONCATENATE(L7," ","-"," ",L5)</f>
        <v>B3 - B1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8" t="s">
        <v>16</v>
      </c>
      <c r="C17" s="58"/>
      <c r="D17" s="58"/>
      <c r="E17" s="65">
        <v>0</v>
      </c>
      <c r="F17" s="58"/>
      <c r="G17" s="66" t="s">
        <v>14</v>
      </c>
      <c r="H17" s="66"/>
      <c r="I17" s="66"/>
      <c r="J17" s="67" t="str">
        <f>CONCATENATE(C6," ","-"," ",C7)</f>
        <v>A2 - A3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50"/>
      <c r="AP17" s="50"/>
      <c r="AQ17" s="50"/>
      <c r="AR17" s="50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58" t="s">
        <v>16</v>
      </c>
      <c r="C18" s="58"/>
      <c r="D18" s="58"/>
      <c r="E18" s="65">
        <v>0</v>
      </c>
      <c r="F18" s="58"/>
      <c r="G18" s="66" t="s">
        <v>41</v>
      </c>
      <c r="H18" s="66"/>
      <c r="I18" s="66"/>
      <c r="J18" s="67" t="str">
        <f>CONCATENATE(L6," ","-"," ",L7)</f>
        <v>B2 - B3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58" t="s">
        <v>31</v>
      </c>
      <c r="C19" s="58"/>
      <c r="D19" s="58"/>
      <c r="E19" s="65">
        <v>0</v>
      </c>
      <c r="F19" s="58"/>
      <c r="G19" s="66" t="s">
        <v>42</v>
      </c>
      <c r="H19" s="66"/>
      <c r="I19" s="66"/>
      <c r="J19" s="67" t="s">
        <v>46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58" t="s">
        <v>31</v>
      </c>
      <c r="C20" s="58"/>
      <c r="D20" s="58"/>
      <c r="E20" s="65">
        <v>0</v>
      </c>
      <c r="F20" s="58"/>
      <c r="G20" s="66" t="s">
        <v>43</v>
      </c>
      <c r="H20" s="66"/>
      <c r="I20" s="66"/>
      <c r="J20" s="67" t="s">
        <v>47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58" t="s">
        <v>32</v>
      </c>
      <c r="C21" s="58"/>
      <c r="D21" s="58"/>
      <c r="E21" s="65">
        <v>0</v>
      </c>
      <c r="F21" s="58"/>
      <c r="G21" s="66" t="s">
        <v>44</v>
      </c>
      <c r="H21" s="66"/>
      <c r="I21" s="66"/>
      <c r="J21" s="67" t="s">
        <v>49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60" t="s">
        <v>32</v>
      </c>
      <c r="C22" s="60"/>
      <c r="D22" s="60"/>
      <c r="E22" s="61">
        <v>0</v>
      </c>
      <c r="F22" s="60"/>
      <c r="G22" s="62" t="s">
        <v>45</v>
      </c>
      <c r="H22" s="62"/>
      <c r="I22" s="62"/>
      <c r="J22" s="63" t="s">
        <v>48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</row>
  </sheetData>
  <sheetProtection password="C45D" sheet="1" selectLockedCells="1"/>
  <mergeCells count="78"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1:AA1"/>
    <mergeCell ref="A2:AA2"/>
    <mergeCell ref="B4:I4"/>
    <mergeCell ref="K4:R4"/>
    <mergeCell ref="T4:AA4"/>
    <mergeCell ref="J19:AA19"/>
    <mergeCell ref="E18:F18"/>
    <mergeCell ref="G18:I18"/>
    <mergeCell ref="J18:AA18"/>
    <mergeCell ref="E19:F19"/>
    <mergeCell ref="G19:I19"/>
    <mergeCell ref="J16:AA16"/>
    <mergeCell ref="G16:I16"/>
    <mergeCell ref="G14:I14"/>
    <mergeCell ref="G15:I15"/>
    <mergeCell ref="J15:AA15"/>
    <mergeCell ref="J14:AA14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AO12:AR16"/>
    <mergeCell ref="AC17:AF21"/>
    <mergeCell ref="AG17:AJ21"/>
    <mergeCell ref="AC12:AF16"/>
    <mergeCell ref="AG12:AJ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opLeftCell="D1" workbookViewId="0">
      <selection activeCell="AP3" activeCellId="1" sqref="AD3:AN9 AP3:AY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50" t="s">
        <v>17</v>
      </c>
      <c r="AD11" s="50"/>
      <c r="AE11" s="50"/>
      <c r="AF11" s="50"/>
      <c r="AG11" s="50" t="s">
        <v>18</v>
      </c>
      <c r="AH11" s="50"/>
      <c r="AI11" s="50"/>
      <c r="AJ11" s="50"/>
      <c r="AK11" s="50" t="s">
        <v>19</v>
      </c>
      <c r="AL11" s="50"/>
      <c r="AM11" s="50"/>
      <c r="AN11" s="50"/>
      <c r="AO11" s="50" t="s">
        <v>21</v>
      </c>
      <c r="AP11" s="50"/>
      <c r="AQ11" s="50"/>
      <c r="AR11" s="50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39</v>
      </c>
      <c r="H15" s="66"/>
      <c r="I15" s="66"/>
      <c r="J15" s="67" t="str">
        <f>CONCATENATE(L5," ","-"," ",L6)</f>
        <v>B1 - B2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24</v>
      </c>
      <c r="H16" s="66"/>
      <c r="I16" s="66"/>
      <c r="J16" s="67" t="str">
        <f>CONCATENATE(C5," ","-"," ",C7)</f>
        <v>A1 - A3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 t="s">
        <v>36</v>
      </c>
      <c r="AD16" s="50"/>
      <c r="AE16" s="50"/>
      <c r="AF16" s="50"/>
      <c r="AG16" s="50" t="s">
        <v>37</v>
      </c>
      <c r="AH16" s="50"/>
      <c r="AI16" s="50"/>
      <c r="AJ16" s="50"/>
      <c r="AK16" s="50" t="s">
        <v>38</v>
      </c>
      <c r="AL16" s="50"/>
      <c r="AM16" s="50"/>
      <c r="AN16" s="50"/>
    </row>
    <row r="17" spans="1:40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25</v>
      </c>
      <c r="H17" s="66"/>
      <c r="I17" s="66"/>
      <c r="J17" s="67" t="str">
        <f>CONCATENATE(C8," ","-"," ",C6)</f>
        <v>A4 -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0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40</v>
      </c>
      <c r="H18" s="66"/>
      <c r="I18" s="66"/>
      <c r="J18" s="67" t="str">
        <f>CONCATENATE(L7," ","-"," ",L5)</f>
        <v>B3 - B1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ht="15" customHeight="1" x14ac:dyDescent="0.25">
      <c r="A19" s="9">
        <v>7</v>
      </c>
      <c r="B19" s="58" t="s">
        <v>16</v>
      </c>
      <c r="C19" s="58"/>
      <c r="D19" s="58"/>
      <c r="E19" s="65">
        <v>0</v>
      </c>
      <c r="F19" s="58"/>
      <c r="G19" s="66" t="s">
        <v>12</v>
      </c>
      <c r="H19" s="66"/>
      <c r="I19" s="66"/>
      <c r="J19" s="67" t="str">
        <f>CONCATENATE(C5," ","-"," ",C6)</f>
        <v>A1 - A2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ht="15" customHeight="1" x14ac:dyDescent="0.25">
      <c r="A20" s="9">
        <v>8</v>
      </c>
      <c r="B20" s="58" t="s">
        <v>16</v>
      </c>
      <c r="C20" s="58"/>
      <c r="D20" s="58"/>
      <c r="E20" s="65">
        <v>0</v>
      </c>
      <c r="F20" s="58"/>
      <c r="G20" s="66" t="s">
        <v>26</v>
      </c>
      <c r="H20" s="66"/>
      <c r="I20" s="66"/>
      <c r="J20" s="67" t="str">
        <f>CONCATENATE(C7," ","-"," ",C8)</f>
        <v>A3 - A4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41</v>
      </c>
      <c r="H21" s="66"/>
      <c r="I21" s="66"/>
      <c r="J21" s="67" t="str">
        <f>CONCATENATE(L6," ","-"," ",L7)</f>
        <v>B2 - B3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40" ht="15" customHeight="1" x14ac:dyDescent="0.25">
      <c r="A22" s="9">
        <v>10</v>
      </c>
      <c r="B22" s="58" t="s">
        <v>31</v>
      </c>
      <c r="C22" s="58"/>
      <c r="D22" s="58"/>
      <c r="E22" s="65">
        <v>0</v>
      </c>
      <c r="F22" s="58"/>
      <c r="G22" s="66" t="s">
        <v>42</v>
      </c>
      <c r="H22" s="66"/>
      <c r="I22" s="66"/>
      <c r="J22" s="67" t="s">
        <v>46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40" ht="15" customHeight="1" x14ac:dyDescent="0.25">
      <c r="A23" s="9">
        <v>11</v>
      </c>
      <c r="B23" s="58" t="s">
        <v>31</v>
      </c>
      <c r="C23" s="58"/>
      <c r="D23" s="58"/>
      <c r="E23" s="65">
        <v>0</v>
      </c>
      <c r="F23" s="65"/>
      <c r="G23" s="66" t="s">
        <v>43</v>
      </c>
      <c r="H23" s="66"/>
      <c r="I23" s="66"/>
      <c r="J23" s="67" t="s">
        <v>47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40" ht="15" customHeight="1" x14ac:dyDescent="0.25">
      <c r="A24" s="9">
        <v>12</v>
      </c>
      <c r="B24" s="58" t="s">
        <v>32</v>
      </c>
      <c r="C24" s="58"/>
      <c r="D24" s="58"/>
      <c r="E24" s="65">
        <v>0</v>
      </c>
      <c r="F24" s="65"/>
      <c r="G24" s="100" t="s">
        <v>51</v>
      </c>
      <c r="H24" s="100"/>
      <c r="I24" s="100"/>
      <c r="J24" s="67" t="s">
        <v>52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40" ht="15" customHeight="1" thickBot="1" x14ac:dyDescent="0.3">
      <c r="A25" s="11">
        <v>13</v>
      </c>
      <c r="B25" s="60" t="s">
        <v>32</v>
      </c>
      <c r="C25" s="60"/>
      <c r="D25" s="60"/>
      <c r="E25" s="61">
        <v>0</v>
      </c>
      <c r="F25" s="61"/>
      <c r="G25" s="62" t="s">
        <v>50</v>
      </c>
      <c r="H25" s="62"/>
      <c r="I25" s="62"/>
      <c r="J25" s="63" t="s">
        <v>53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J25:AA25"/>
    <mergeCell ref="B24:D24"/>
    <mergeCell ref="E24:F24"/>
    <mergeCell ref="G24:I24"/>
    <mergeCell ref="J24:AA24"/>
    <mergeCell ref="B25:D25"/>
    <mergeCell ref="E25:F25"/>
    <mergeCell ref="G25:I25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B18:D18"/>
    <mergeCell ref="E18:F18"/>
    <mergeCell ref="G18:I18"/>
    <mergeCell ref="B19:D19"/>
    <mergeCell ref="E15:F15"/>
    <mergeCell ref="B16:D16"/>
    <mergeCell ref="E16:F16"/>
    <mergeCell ref="G17:I17"/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 t="s">
        <v>21</v>
      </c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57</v>
      </c>
      <c r="H15" s="66"/>
      <c r="I15" s="66"/>
      <c r="J15" s="67" t="str">
        <f>CONCATENATE(L5," ","-"," ",L8)</f>
        <v>B1 - B4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11</v>
      </c>
      <c r="C16" s="58"/>
      <c r="D16" s="58"/>
      <c r="E16" s="65">
        <v>0</v>
      </c>
      <c r="F16" s="65"/>
      <c r="G16" s="66" t="s">
        <v>41</v>
      </c>
      <c r="H16" s="66"/>
      <c r="I16" s="66"/>
      <c r="J16" s="67" t="str">
        <f>CONCATENATE(L6," ","-"," ",L7)</f>
        <v>B2 - B3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24</v>
      </c>
      <c r="H17" s="66"/>
      <c r="I17" s="66"/>
      <c r="J17" s="67" t="str">
        <f>CONCATENATE(C5," ","-"," ",C7)</f>
        <v>A1 - A3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25</v>
      </c>
      <c r="H18" s="66"/>
      <c r="I18" s="66"/>
      <c r="J18" s="67" t="str">
        <f>CONCATENATE(C8," ","-"," ",C6)</f>
        <v>A4 - A2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58" t="s">
        <v>15</v>
      </c>
      <c r="C19" s="58"/>
      <c r="D19" s="58"/>
      <c r="E19" s="65">
        <v>0</v>
      </c>
      <c r="F19" s="58"/>
      <c r="G19" s="66" t="s">
        <v>58</v>
      </c>
      <c r="H19" s="66"/>
      <c r="I19" s="66"/>
      <c r="J19" s="67" t="str">
        <f>CONCATENATE(L5," ","-"," ",L7)</f>
        <v>B1 - B3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58" t="s">
        <v>15</v>
      </c>
      <c r="C20" s="58"/>
      <c r="D20" s="58"/>
      <c r="E20" s="65">
        <v>0</v>
      </c>
      <c r="F20" s="58"/>
      <c r="G20" s="66" t="s">
        <v>59</v>
      </c>
      <c r="H20" s="66"/>
      <c r="I20" s="66"/>
      <c r="J20" s="67" t="str">
        <f>CONCATENATE(L8," ","-"," ",L6)</f>
        <v>B4 - B2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12</v>
      </c>
      <c r="H21" s="66"/>
      <c r="I21" s="66"/>
      <c r="J21" s="67" t="str">
        <f>CONCATENATE(C5," ","-"," ",C6)</f>
        <v>A1 - A2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58" t="s">
        <v>16</v>
      </c>
      <c r="C22" s="58"/>
      <c r="D22" s="58"/>
      <c r="E22" s="65">
        <v>0</v>
      </c>
      <c r="F22" s="58"/>
      <c r="G22" s="66" t="s">
        <v>26</v>
      </c>
      <c r="H22" s="66"/>
      <c r="I22" s="66"/>
      <c r="J22" s="67" t="str">
        <f>CONCATENATE(C7," ","-"," ",C8)</f>
        <v>A3 - A4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x14ac:dyDescent="0.25">
      <c r="A23" s="9">
        <v>11</v>
      </c>
      <c r="B23" s="58" t="s">
        <v>16</v>
      </c>
      <c r="C23" s="58"/>
      <c r="D23" s="58"/>
      <c r="E23" s="65">
        <v>0</v>
      </c>
      <c r="F23" s="65"/>
      <c r="G23" s="66" t="s">
        <v>39</v>
      </c>
      <c r="H23" s="66"/>
      <c r="I23" s="66"/>
      <c r="J23" s="67" t="str">
        <f>CONCATENATE(L5," ","-"," ",L6)</f>
        <v>B1 - B2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x14ac:dyDescent="0.25">
      <c r="A24" s="9">
        <v>12</v>
      </c>
      <c r="B24" s="58" t="s">
        <v>16</v>
      </c>
      <c r="C24" s="58"/>
      <c r="D24" s="58"/>
      <c r="E24" s="65">
        <v>0</v>
      </c>
      <c r="F24" s="65"/>
      <c r="G24" s="100" t="s">
        <v>60</v>
      </c>
      <c r="H24" s="100"/>
      <c r="I24" s="100"/>
      <c r="J24" s="67" t="str">
        <f>CONCATENATE(L7," ","-"," ",L8)</f>
        <v>B3 - B4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13</v>
      </c>
      <c r="B25" s="58" t="s">
        <v>31</v>
      </c>
      <c r="C25" s="58"/>
      <c r="D25" s="58"/>
      <c r="E25" s="65">
        <v>0</v>
      </c>
      <c r="F25" s="65"/>
      <c r="G25" s="66" t="s">
        <v>42</v>
      </c>
      <c r="H25" s="66"/>
      <c r="I25" s="66"/>
      <c r="J25" s="67" t="s">
        <v>46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14</v>
      </c>
      <c r="B26" s="58" t="s">
        <v>31</v>
      </c>
      <c r="C26" s="58"/>
      <c r="D26" s="58"/>
      <c r="E26" s="65">
        <v>0</v>
      </c>
      <c r="F26" s="65"/>
      <c r="G26" s="66" t="s">
        <v>43</v>
      </c>
      <c r="H26" s="66"/>
      <c r="I26" s="66"/>
      <c r="J26" s="67" t="s">
        <v>47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15</v>
      </c>
      <c r="B27" s="58" t="s">
        <v>32</v>
      </c>
      <c r="C27" s="58"/>
      <c r="D27" s="58"/>
      <c r="E27" s="65">
        <v>0</v>
      </c>
      <c r="F27" s="65"/>
      <c r="G27" s="66" t="s">
        <v>62</v>
      </c>
      <c r="H27" s="66"/>
      <c r="I27" s="66"/>
      <c r="J27" s="67" t="s">
        <v>63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16</v>
      </c>
      <c r="B28" s="60" t="s">
        <v>32</v>
      </c>
      <c r="C28" s="60"/>
      <c r="D28" s="60"/>
      <c r="E28" s="61">
        <v>0</v>
      </c>
      <c r="F28" s="61"/>
      <c r="G28" s="62" t="s">
        <v>61</v>
      </c>
      <c r="H28" s="62"/>
      <c r="I28" s="62"/>
      <c r="J28" s="63" t="s">
        <v>64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0"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52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36</v>
      </c>
      <c r="AP13" s="50"/>
      <c r="AQ13" s="50"/>
      <c r="AR13" s="50"/>
      <c r="AS13" s="50" t="s">
        <v>37</v>
      </c>
      <c r="AT13" s="50"/>
      <c r="AU13" s="50"/>
      <c r="AV13" s="50"/>
      <c r="AW13" s="50" t="s">
        <v>38</v>
      </c>
      <c r="AX13" s="50"/>
      <c r="AY13" s="50"/>
      <c r="AZ13" s="50"/>
    </row>
    <row r="14" spans="1:52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66</v>
      </c>
      <c r="H15" s="66"/>
      <c r="I15" s="66"/>
      <c r="J15" s="67" t="str">
        <f>CONCATENATE(U5," ","-"," ",U6)</f>
        <v>C1 - C2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13</v>
      </c>
      <c r="H16" s="66"/>
      <c r="I16" s="66"/>
      <c r="J16" s="67" t="str">
        <f>CONCATENATE(C7," ","-"," ",C5)</f>
        <v>A3 - A1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40</v>
      </c>
      <c r="H17" s="66"/>
      <c r="I17" s="66"/>
      <c r="J17" s="67" t="str">
        <f>CONCATENATE(L7," ","-"," ",L5)</f>
        <v>B3 - B1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67</v>
      </c>
      <c r="H18" s="66"/>
      <c r="I18" s="66"/>
      <c r="J18" s="67" t="str">
        <f>CONCATENATE(U7," ","-"," ",U5)</f>
        <v>C3 - C1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 t="s">
        <v>76</v>
      </c>
      <c r="AD18" s="50"/>
      <c r="AE18" s="50"/>
      <c r="AF18" s="50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7</v>
      </c>
      <c r="B19" s="58" t="s">
        <v>16</v>
      </c>
      <c r="C19" s="58"/>
      <c r="D19" s="58"/>
      <c r="E19" s="65">
        <v>0</v>
      </c>
      <c r="F19" s="58"/>
      <c r="G19" s="66" t="s">
        <v>14</v>
      </c>
      <c r="H19" s="66"/>
      <c r="I19" s="66"/>
      <c r="J19" s="67" t="str">
        <f>CONCATENATE(C6," ","-"," ",C7)</f>
        <v>A2 - A3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8</v>
      </c>
      <c r="B20" s="58" t="s">
        <v>16</v>
      </c>
      <c r="C20" s="58"/>
      <c r="D20" s="58"/>
      <c r="E20" s="65">
        <v>0</v>
      </c>
      <c r="F20" s="58"/>
      <c r="G20" s="66" t="s">
        <v>41</v>
      </c>
      <c r="H20" s="66"/>
      <c r="I20" s="66"/>
      <c r="J20" s="67" t="str">
        <f>CONCATENATE(L6," ","-"," ",L7)</f>
        <v>B2 - B3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68</v>
      </c>
      <c r="H21" s="66"/>
      <c r="I21" s="66"/>
      <c r="J21" s="67" t="str">
        <f>CONCATENATE(U6," ","-"," ",U7)</f>
        <v>C2 - C3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10</v>
      </c>
      <c r="B22" s="58" t="s">
        <v>31</v>
      </c>
      <c r="C22" s="58"/>
      <c r="D22" s="58"/>
      <c r="E22" s="65">
        <v>0</v>
      </c>
      <c r="F22" s="58"/>
      <c r="G22" s="66" t="s">
        <v>69</v>
      </c>
      <c r="H22" s="66"/>
      <c r="I22" s="66"/>
      <c r="J22" s="67" t="s">
        <v>73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11</v>
      </c>
      <c r="B23" s="58" t="s">
        <v>32</v>
      </c>
      <c r="C23" s="58"/>
      <c r="D23" s="58"/>
      <c r="E23" s="65">
        <v>0</v>
      </c>
      <c r="F23" s="65"/>
      <c r="G23" s="66" t="s">
        <v>70</v>
      </c>
      <c r="H23" s="66"/>
      <c r="I23" s="66"/>
      <c r="J23" s="67" t="s">
        <v>74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thickBot="1" x14ac:dyDescent="0.3">
      <c r="A24" s="11">
        <v>12</v>
      </c>
      <c r="B24" s="60" t="s">
        <v>72</v>
      </c>
      <c r="C24" s="60"/>
      <c r="D24" s="60"/>
      <c r="E24" s="61">
        <v>0</v>
      </c>
      <c r="F24" s="61"/>
      <c r="G24" s="62" t="s">
        <v>71</v>
      </c>
      <c r="H24" s="62"/>
      <c r="I24" s="62"/>
      <c r="J24" s="63" t="s">
        <v>75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</row>
  </sheetData>
  <sheetProtection password="C45D" sheet="1" selectLockedCells="1"/>
  <mergeCells count="99">
    <mergeCell ref="AO2:AY2"/>
    <mergeCell ref="AP3:AY3"/>
    <mergeCell ref="AP4:AY4"/>
    <mergeCell ref="AP5:AY5"/>
    <mergeCell ref="AP7:AY7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B20:D20"/>
    <mergeCell ref="E20:F20"/>
    <mergeCell ref="G20:I20"/>
    <mergeCell ref="B24:D24"/>
    <mergeCell ref="E24:F24"/>
    <mergeCell ref="G24:I24"/>
    <mergeCell ref="J22:AA22"/>
    <mergeCell ref="B21:D21"/>
    <mergeCell ref="E21:F21"/>
    <mergeCell ref="G21:I21"/>
    <mergeCell ref="J21:AA21"/>
    <mergeCell ref="B22:D22"/>
    <mergeCell ref="E22:F22"/>
    <mergeCell ref="G22:I22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A1:AA1"/>
    <mergeCell ref="A2:AA2"/>
    <mergeCell ref="B4:I4"/>
    <mergeCell ref="K4:R4"/>
    <mergeCell ref="T4:AA4"/>
    <mergeCell ref="AD7:AN7"/>
    <mergeCell ref="AD9:AN9"/>
    <mergeCell ref="AP11:AY11"/>
    <mergeCell ref="AP6:AY6"/>
    <mergeCell ref="AP9:AY9"/>
    <mergeCell ref="AP10:AY10"/>
    <mergeCell ref="AP8:AY8"/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3.2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5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50"/>
      <c r="AS13" s="50" t="s">
        <v>28</v>
      </c>
      <c r="AT13" s="50"/>
      <c r="AU13" s="50"/>
      <c r="AV13" s="50"/>
      <c r="AW13" s="50" t="s">
        <v>36</v>
      </c>
      <c r="AX13" s="50"/>
      <c r="AY13" s="50"/>
      <c r="AZ13" s="50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37</v>
      </c>
      <c r="AD18" s="50"/>
      <c r="AE18" s="50"/>
      <c r="AF18" s="50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60</v>
      </c>
      <c r="H26" s="100"/>
      <c r="I26" s="100"/>
      <c r="J26" s="66" t="str">
        <f>CONCATENATE(L7," ","-"," ",L8)</f>
        <v>B3 - B4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65"/>
      <c r="G27" s="66" t="s">
        <v>42</v>
      </c>
      <c r="H27" s="66"/>
      <c r="I27" s="66"/>
      <c r="J27" s="66" t="s">
        <v>46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65"/>
      <c r="G28" s="66" t="s">
        <v>43</v>
      </c>
      <c r="H28" s="66"/>
      <c r="I28" s="66"/>
      <c r="J28" s="66" t="s">
        <v>47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32</v>
      </c>
      <c r="C29" s="58"/>
      <c r="D29" s="58"/>
      <c r="E29" s="65">
        <v>0</v>
      </c>
      <c r="F29" s="65"/>
      <c r="G29" s="66" t="s">
        <v>62</v>
      </c>
      <c r="H29" s="66"/>
      <c r="I29" s="66"/>
      <c r="J29" s="66" t="s">
        <v>63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thickBot="1" x14ac:dyDescent="0.3">
      <c r="A30" s="16">
        <v>16</v>
      </c>
      <c r="B30" s="60" t="s">
        <v>32</v>
      </c>
      <c r="C30" s="60"/>
      <c r="D30" s="60"/>
      <c r="E30" s="61">
        <v>0</v>
      </c>
      <c r="F30" s="61"/>
      <c r="G30" s="62" t="s">
        <v>61</v>
      </c>
      <c r="H30" s="62"/>
      <c r="I30" s="62"/>
      <c r="J30" s="62" t="s">
        <v>64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108"/>
    </row>
  </sheetData>
  <sheetProtection password="C45D" sheet="1" selectLockedCells="1"/>
  <mergeCells count="115"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x14ac:dyDescent="0.25">
      <c r="A14" s="8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5" t="str">
        <f>CONCATENATE(C5," ","-"," ",C8)</f>
        <v>A1 - A4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36</v>
      </c>
      <c r="AT14" s="50"/>
      <c r="AU14" s="50"/>
      <c r="AV14" s="50"/>
      <c r="AW14" s="50" t="s">
        <v>37</v>
      </c>
      <c r="AX14" s="50"/>
      <c r="AY14" s="50"/>
      <c r="AZ14" s="50"/>
    </row>
    <row r="15" spans="1:52" ht="15" customHeight="1" x14ac:dyDescent="0.25">
      <c r="A15" s="9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7" t="str">
        <f>CONCATENATE(C6," ","-"," ",C7)</f>
        <v>A2 -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8" t="s">
        <v>11</v>
      </c>
      <c r="C16" s="58"/>
      <c r="D16" s="58"/>
      <c r="E16" s="65">
        <v>0</v>
      </c>
      <c r="F16" s="58"/>
      <c r="G16" s="66" t="s">
        <v>39</v>
      </c>
      <c r="H16" s="66"/>
      <c r="I16" s="66"/>
      <c r="J16" s="67" t="str">
        <f>CONCATENATE(L5," ","-"," ",L6)</f>
        <v>B1 - B2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4</v>
      </c>
      <c r="B17" s="58" t="s">
        <v>11</v>
      </c>
      <c r="C17" s="58"/>
      <c r="D17" s="58"/>
      <c r="E17" s="65">
        <v>0</v>
      </c>
      <c r="F17" s="65"/>
      <c r="G17" s="66" t="s">
        <v>66</v>
      </c>
      <c r="H17" s="66"/>
      <c r="I17" s="66"/>
      <c r="J17" s="67" t="str">
        <f>CONCATENATE(U5," ","-"," ",U6)</f>
        <v>C1 - C2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8" t="s">
        <v>15</v>
      </c>
      <c r="C18" s="58"/>
      <c r="D18" s="58"/>
      <c r="E18" s="65">
        <v>0</v>
      </c>
      <c r="F18" s="58"/>
      <c r="G18" s="66" t="s">
        <v>24</v>
      </c>
      <c r="H18" s="66"/>
      <c r="I18" s="66"/>
      <c r="J18" s="67" t="str">
        <f>CONCATENATE(C5," ","-"," ",C7)</f>
        <v>A1 - A3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6</v>
      </c>
      <c r="B19" s="58" t="s">
        <v>15</v>
      </c>
      <c r="C19" s="58"/>
      <c r="D19" s="58"/>
      <c r="E19" s="65">
        <v>0</v>
      </c>
      <c r="F19" s="58"/>
      <c r="G19" s="66" t="s">
        <v>25</v>
      </c>
      <c r="H19" s="66"/>
      <c r="I19" s="66"/>
      <c r="J19" s="67" t="str">
        <f>CONCATENATE(C8," ","-"," ",C6)</f>
        <v>A4 - A2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 t="s">
        <v>38</v>
      </c>
      <c r="AD19" s="50"/>
      <c r="AE19" s="50"/>
      <c r="AF19" s="50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7</v>
      </c>
      <c r="B20" s="58" t="s">
        <v>15</v>
      </c>
      <c r="C20" s="58"/>
      <c r="D20" s="58"/>
      <c r="E20" s="65">
        <v>0</v>
      </c>
      <c r="F20" s="58"/>
      <c r="G20" s="66" t="s">
        <v>40</v>
      </c>
      <c r="H20" s="66"/>
      <c r="I20" s="66"/>
      <c r="J20" s="67" t="str">
        <f>CONCATENATE(L7," ","-"," ",L5)</f>
        <v>B3 - B1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8</v>
      </c>
      <c r="B21" s="58" t="s">
        <v>15</v>
      </c>
      <c r="C21" s="58"/>
      <c r="D21" s="58"/>
      <c r="E21" s="65">
        <v>0</v>
      </c>
      <c r="F21" s="58"/>
      <c r="G21" s="66" t="s">
        <v>67</v>
      </c>
      <c r="H21" s="66"/>
      <c r="I21" s="66"/>
      <c r="J21" s="67" t="str">
        <f>CONCATENATE(U7," ","-"," ",U5)</f>
        <v>C3 - C1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9</v>
      </c>
      <c r="B22" s="58" t="s">
        <v>16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7" t="str">
        <f>CONCATENATE(C5," ","-"," ",C6)</f>
        <v>A1 - A2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10</v>
      </c>
      <c r="B23" s="58" t="s">
        <v>16</v>
      </c>
      <c r="C23" s="58"/>
      <c r="D23" s="58"/>
      <c r="E23" s="65">
        <v>0</v>
      </c>
      <c r="F23" s="58"/>
      <c r="G23" s="66" t="s">
        <v>26</v>
      </c>
      <c r="H23" s="66"/>
      <c r="I23" s="66"/>
      <c r="J23" s="67" t="str">
        <f>CONCATENATE(C7," ","-"," ",C8)</f>
        <v>A3 - A4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9">
        <v>11</v>
      </c>
      <c r="B24" s="58" t="s">
        <v>16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7" t="str">
        <f>CONCATENATE(L6," ","-"," ",L7)</f>
        <v>B2 - B3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12</v>
      </c>
      <c r="B25" s="58" t="s">
        <v>16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7" t="str">
        <f>CONCATENATE(U6," ","-"," ",U7)</f>
        <v>C2 - C3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13</v>
      </c>
      <c r="B26" s="58" t="s">
        <v>31</v>
      </c>
      <c r="C26" s="58"/>
      <c r="D26" s="58"/>
      <c r="E26" s="65">
        <v>0</v>
      </c>
      <c r="F26" s="58"/>
      <c r="G26" s="66" t="s">
        <v>69</v>
      </c>
      <c r="H26" s="66"/>
      <c r="I26" s="66"/>
      <c r="J26" s="67" t="s">
        <v>73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14</v>
      </c>
      <c r="B27" s="58" t="s">
        <v>32</v>
      </c>
      <c r="C27" s="58"/>
      <c r="D27" s="58"/>
      <c r="E27" s="65">
        <v>0</v>
      </c>
      <c r="F27" s="58"/>
      <c r="G27" s="66" t="s">
        <v>70</v>
      </c>
      <c r="H27" s="66"/>
      <c r="I27" s="66"/>
      <c r="J27" s="67" t="s">
        <v>74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15</v>
      </c>
      <c r="B28" s="60" t="s">
        <v>72</v>
      </c>
      <c r="C28" s="60"/>
      <c r="D28" s="60"/>
      <c r="E28" s="61">
        <v>0</v>
      </c>
      <c r="F28" s="60"/>
      <c r="G28" s="62" t="s">
        <v>71</v>
      </c>
      <c r="H28" s="62"/>
      <c r="I28" s="62"/>
      <c r="J28" s="63" t="s">
        <v>75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4"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 t="s">
        <v>36</v>
      </c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37</v>
      </c>
      <c r="AD19" s="50"/>
      <c r="AE19" s="50"/>
      <c r="AF19" s="50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87</v>
      </c>
      <c r="H21" s="66"/>
      <c r="I21" s="66"/>
      <c r="J21" s="66" t="str">
        <f>CONCATENATE(L9," ","-"," ",L7)</f>
        <v>B5 -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59</v>
      </c>
      <c r="H25" s="66"/>
      <c r="I25" s="66"/>
      <c r="J25" s="66" t="str">
        <f>CONCATENATE(L8," ","-"," ",L6)</f>
        <v>B4 -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88</v>
      </c>
      <c r="H26" s="100"/>
      <c r="I26" s="100"/>
      <c r="J26" s="66" t="str">
        <f>CONCATENATE(L9," ","-"," ",L5)</f>
        <v>B5 -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58"/>
      <c r="G27" s="66" t="s">
        <v>13</v>
      </c>
      <c r="H27" s="66"/>
      <c r="I27" s="66"/>
      <c r="J27" s="66" t="str">
        <f>CONCATENATE(C7," ","-"," ",C5)</f>
        <v>A3 - A1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58"/>
      <c r="G28" s="66" t="s">
        <v>33</v>
      </c>
      <c r="H28" s="66"/>
      <c r="I28" s="66"/>
      <c r="J28" s="66" t="str">
        <f>CONCATENATE(C8," ","-"," ",C9)</f>
        <v>A4 - A5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31</v>
      </c>
      <c r="C29" s="58"/>
      <c r="D29" s="58"/>
      <c r="E29" s="65">
        <v>0</v>
      </c>
      <c r="F29" s="58"/>
      <c r="G29" s="100" t="s">
        <v>40</v>
      </c>
      <c r="H29" s="100"/>
      <c r="I29" s="100"/>
      <c r="J29" s="66" t="str">
        <f>CONCATENATE(L7," ","-"," ",L5)</f>
        <v>B3 - B1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16</v>
      </c>
      <c r="B30" s="58" t="s">
        <v>31</v>
      </c>
      <c r="C30" s="58"/>
      <c r="D30" s="58"/>
      <c r="E30" s="65">
        <v>0</v>
      </c>
      <c r="F30" s="58"/>
      <c r="G30" s="100" t="s">
        <v>89</v>
      </c>
      <c r="H30" s="100"/>
      <c r="I30" s="100"/>
      <c r="J30" s="66" t="str">
        <f>CONCATENATE(L8," ","-"," ",L9)</f>
        <v>B4 - B5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17</v>
      </c>
      <c r="B31" s="58" t="s">
        <v>32</v>
      </c>
      <c r="C31" s="58"/>
      <c r="D31" s="58"/>
      <c r="E31" s="65">
        <v>0</v>
      </c>
      <c r="F31" s="58"/>
      <c r="G31" s="66" t="s">
        <v>22</v>
      </c>
      <c r="H31" s="66"/>
      <c r="I31" s="66"/>
      <c r="J31" s="66" t="str">
        <f>CONCATENATE(C6," ","-"," ",C9)</f>
        <v>A2 - A5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18</v>
      </c>
      <c r="B32" s="58" t="s">
        <v>32</v>
      </c>
      <c r="C32" s="58"/>
      <c r="D32" s="58"/>
      <c r="E32" s="65">
        <v>0</v>
      </c>
      <c r="F32" s="58"/>
      <c r="G32" s="66" t="s">
        <v>26</v>
      </c>
      <c r="H32" s="66"/>
      <c r="I32" s="66"/>
      <c r="J32" s="66" t="str">
        <f>CONCATENATE(C7," ","-"," ",C8)</f>
        <v>A3 - A4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32</v>
      </c>
      <c r="C33" s="58"/>
      <c r="D33" s="58"/>
      <c r="E33" s="65">
        <v>0</v>
      </c>
      <c r="F33" s="58"/>
      <c r="G33" s="100" t="s">
        <v>90</v>
      </c>
      <c r="H33" s="100"/>
      <c r="I33" s="100"/>
      <c r="J33" s="66" t="str">
        <f>CONCATENATE(L6," ","-"," ",L9)</f>
        <v>B2 - B5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32</v>
      </c>
      <c r="C34" s="58"/>
      <c r="D34" s="58"/>
      <c r="E34" s="65">
        <v>0</v>
      </c>
      <c r="F34" s="58"/>
      <c r="G34" s="100" t="s">
        <v>60</v>
      </c>
      <c r="H34" s="100"/>
      <c r="I34" s="100"/>
      <c r="J34" s="66" t="str">
        <f>CONCATENATE(L7," ","-"," ",L8)</f>
        <v>B3 - B4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72</v>
      </c>
      <c r="C35" s="58"/>
      <c r="D35" s="58"/>
      <c r="E35" s="65">
        <v>0</v>
      </c>
      <c r="F35" s="65"/>
      <c r="G35" s="66" t="s">
        <v>42</v>
      </c>
      <c r="H35" s="66"/>
      <c r="I35" s="66"/>
      <c r="J35" s="66" t="s">
        <v>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72</v>
      </c>
      <c r="C36" s="58"/>
      <c r="D36" s="58"/>
      <c r="E36" s="65">
        <v>0</v>
      </c>
      <c r="F36" s="65"/>
      <c r="G36" s="66" t="s">
        <v>43</v>
      </c>
      <c r="H36" s="66"/>
      <c r="I36" s="66"/>
      <c r="J36" s="66" t="s">
        <v>47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82</v>
      </c>
      <c r="C37" s="58"/>
      <c r="D37" s="58"/>
      <c r="E37" s="65">
        <v>0</v>
      </c>
      <c r="F37" s="65"/>
      <c r="G37" s="66" t="s">
        <v>83</v>
      </c>
      <c r="H37" s="66"/>
      <c r="I37" s="66"/>
      <c r="J37" s="66" t="s">
        <v>85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thickBot="1" x14ac:dyDescent="0.3">
      <c r="A38" s="16">
        <v>24</v>
      </c>
      <c r="B38" s="60" t="s">
        <v>82</v>
      </c>
      <c r="C38" s="60"/>
      <c r="D38" s="60"/>
      <c r="E38" s="61">
        <v>0</v>
      </c>
      <c r="F38" s="61"/>
      <c r="G38" s="62" t="s">
        <v>84</v>
      </c>
      <c r="H38" s="62"/>
      <c r="I38" s="62"/>
      <c r="J38" s="62" t="s">
        <v>86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108"/>
    </row>
  </sheetData>
  <sheetProtection password="C45D" sheet="1" selectLockedCells="1"/>
  <mergeCells count="150"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4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4" t="str">
        <f>CONCATENATE(C5," ","-"," ",C8)</f>
        <v>A1 - A4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109"/>
    </row>
    <row r="15" spans="1:52" ht="15" customHeight="1" x14ac:dyDescent="0.25">
      <c r="A15" s="15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6" t="str">
        <f>CONCATENATE(C6," ","-"," ",C7)</f>
        <v>A2 - A3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  <c r="AC15" s="50" t="s">
        <v>17</v>
      </c>
      <c r="AD15" s="50"/>
      <c r="AE15" s="50"/>
      <c r="AF15" s="50"/>
      <c r="AG15" s="50" t="s">
        <v>18</v>
      </c>
      <c r="AH15" s="50"/>
      <c r="AI15" s="50"/>
      <c r="AJ15" s="50"/>
      <c r="AK15" s="50" t="s">
        <v>19</v>
      </c>
      <c r="AL15" s="50"/>
      <c r="AM15" s="50"/>
      <c r="AN15" s="50"/>
      <c r="AO15" s="50" t="s">
        <v>21</v>
      </c>
      <c r="AP15" s="50"/>
      <c r="AQ15" s="50"/>
      <c r="AR15" s="50"/>
      <c r="AS15" s="50" t="s">
        <v>36</v>
      </c>
      <c r="AT15" s="50"/>
      <c r="AU15" s="50"/>
      <c r="AV15" s="50"/>
      <c r="AW15" s="50" t="s">
        <v>37</v>
      </c>
      <c r="AX15" s="50"/>
      <c r="AY15" s="50"/>
      <c r="AZ15" s="50"/>
    </row>
    <row r="16" spans="1:52" ht="15" customHeight="1" x14ac:dyDescent="0.25">
      <c r="A16" s="15">
        <v>3</v>
      </c>
      <c r="B16" s="58" t="s">
        <v>11</v>
      </c>
      <c r="C16" s="58"/>
      <c r="D16" s="58"/>
      <c r="E16" s="65">
        <v>0</v>
      </c>
      <c r="F16" s="58"/>
      <c r="G16" s="66" t="s">
        <v>57</v>
      </c>
      <c r="H16" s="66"/>
      <c r="I16" s="66"/>
      <c r="J16" s="66" t="str">
        <f>CONCATENATE(L5," ","-"," ",L8)</f>
        <v>B1 - B4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4</v>
      </c>
      <c r="B17" s="58" t="s">
        <v>11</v>
      </c>
      <c r="C17" s="58"/>
      <c r="D17" s="58"/>
      <c r="E17" s="65">
        <v>0</v>
      </c>
      <c r="F17" s="65"/>
      <c r="G17" s="66" t="s">
        <v>41</v>
      </c>
      <c r="H17" s="66"/>
      <c r="I17" s="66"/>
      <c r="J17" s="66" t="str">
        <f>CONCATENATE(L6," ","-"," ",L7)</f>
        <v>B2 - B3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5</v>
      </c>
      <c r="B18" s="58" t="s">
        <v>11</v>
      </c>
      <c r="C18" s="58"/>
      <c r="D18" s="58"/>
      <c r="E18" s="65">
        <v>0</v>
      </c>
      <c r="F18" s="58"/>
      <c r="G18" s="66" t="s">
        <v>66</v>
      </c>
      <c r="H18" s="66"/>
      <c r="I18" s="66"/>
      <c r="J18" s="66" t="str">
        <f>CONCATENATE(U5," ","-"," ",U6)</f>
        <v>C1 - C2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6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7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38</v>
      </c>
      <c r="AD20" s="50"/>
      <c r="AE20" s="50"/>
      <c r="AF20" s="50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50" t="s">
        <v>78</v>
      </c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8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9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10</v>
      </c>
      <c r="B23" s="58" t="s">
        <v>15</v>
      </c>
      <c r="C23" s="58"/>
      <c r="D23" s="58"/>
      <c r="E23" s="65">
        <v>0</v>
      </c>
      <c r="F23" s="58"/>
      <c r="G23" s="66" t="s">
        <v>67</v>
      </c>
      <c r="H23" s="66"/>
      <c r="I23" s="66"/>
      <c r="J23" s="66" t="str">
        <f>CONCATENATE(U7," ","-"," ",U5)</f>
        <v>C3 - C1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11</v>
      </c>
      <c r="B24" s="58" t="s">
        <v>16</v>
      </c>
      <c r="C24" s="58"/>
      <c r="D24" s="58"/>
      <c r="E24" s="65">
        <v>0</v>
      </c>
      <c r="F24" s="65"/>
      <c r="G24" s="66" t="s">
        <v>12</v>
      </c>
      <c r="H24" s="66"/>
      <c r="I24" s="66"/>
      <c r="J24" s="66" t="str">
        <f>CONCATENATE(C5," ","-"," ",C6)</f>
        <v>A1 -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12</v>
      </c>
      <c r="B25" s="58" t="s">
        <v>16</v>
      </c>
      <c r="C25" s="58"/>
      <c r="D25" s="58"/>
      <c r="E25" s="65">
        <v>0</v>
      </c>
      <c r="F25" s="65"/>
      <c r="G25" s="66" t="s">
        <v>26</v>
      </c>
      <c r="H25" s="66"/>
      <c r="I25" s="66"/>
      <c r="J25" s="66" t="str">
        <f>CONCATENATE(C7," ","-"," ",C8)</f>
        <v>A3 - A4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13</v>
      </c>
      <c r="B26" s="58" t="s">
        <v>16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14</v>
      </c>
      <c r="B27" s="58" t="s">
        <v>16</v>
      </c>
      <c r="C27" s="58"/>
      <c r="D27" s="58"/>
      <c r="E27" s="65">
        <v>0</v>
      </c>
      <c r="F27" s="58"/>
      <c r="G27" s="100" t="s">
        <v>60</v>
      </c>
      <c r="H27" s="100"/>
      <c r="I27" s="100"/>
      <c r="J27" s="66" t="str">
        <f>CONCATENATE(L7," ","-"," ",L8)</f>
        <v>B3 -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15</v>
      </c>
      <c r="B28" s="58" t="s">
        <v>16</v>
      </c>
      <c r="C28" s="58"/>
      <c r="D28" s="58"/>
      <c r="E28" s="65">
        <v>0</v>
      </c>
      <c r="F28" s="58"/>
      <c r="G28" s="100" t="s">
        <v>68</v>
      </c>
      <c r="H28" s="100"/>
      <c r="I28" s="100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16</v>
      </c>
      <c r="B29" s="58" t="s">
        <v>31</v>
      </c>
      <c r="C29" s="58"/>
      <c r="D29" s="58"/>
      <c r="E29" s="65">
        <v>0</v>
      </c>
      <c r="F29" s="58"/>
      <c r="G29" s="66" t="s">
        <v>69</v>
      </c>
      <c r="H29" s="66"/>
      <c r="I29" s="66"/>
      <c r="J29" s="67" t="s">
        <v>73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1:52" ht="15" customHeight="1" x14ac:dyDescent="0.25">
      <c r="A30" s="15">
        <v>17</v>
      </c>
      <c r="B30" s="58" t="s">
        <v>32</v>
      </c>
      <c r="C30" s="58"/>
      <c r="D30" s="58"/>
      <c r="E30" s="65">
        <v>0</v>
      </c>
      <c r="F30" s="58"/>
      <c r="G30" s="66" t="s">
        <v>70</v>
      </c>
      <c r="H30" s="66"/>
      <c r="I30" s="66"/>
      <c r="J30" s="67" t="s">
        <v>74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</row>
    <row r="31" spans="1:52" ht="15" customHeight="1" thickBot="1" x14ac:dyDescent="0.3">
      <c r="A31" s="16">
        <v>18</v>
      </c>
      <c r="B31" s="60" t="s">
        <v>72</v>
      </c>
      <c r="C31" s="60"/>
      <c r="D31" s="60"/>
      <c r="E31" s="61">
        <v>0</v>
      </c>
      <c r="F31" s="60"/>
      <c r="G31" s="62" t="s">
        <v>71</v>
      </c>
      <c r="H31" s="62"/>
      <c r="I31" s="62"/>
      <c r="J31" s="63" t="s">
        <v>75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</sheetData>
  <sheetProtection password="C45D" sheet="1" selectLockedCells="1"/>
  <mergeCells count="129"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28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3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</row>
    <row r="16" spans="1:52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36</v>
      </c>
      <c r="AP16" s="50"/>
      <c r="AQ16" s="50"/>
      <c r="AR16" s="50"/>
      <c r="AS16" s="50" t="s">
        <v>37</v>
      </c>
      <c r="AT16" s="50"/>
      <c r="AU16" s="50"/>
      <c r="AV16" s="50"/>
      <c r="AW16" s="50" t="s">
        <v>38</v>
      </c>
      <c r="AX16" s="50"/>
      <c r="AY16" s="50"/>
      <c r="AZ16" s="50"/>
    </row>
    <row r="17" spans="1:52" ht="15" customHeight="1" thickBot="1" x14ac:dyDescent="0.3">
      <c r="A17" s="77"/>
      <c r="B17" s="84"/>
      <c r="C17" s="85"/>
      <c r="D17" s="86"/>
      <c r="E17" s="84"/>
      <c r="F17" s="86"/>
      <c r="G17" s="84"/>
      <c r="H17" s="85"/>
      <c r="I17" s="86"/>
      <c r="J17" s="124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6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76</v>
      </c>
      <c r="AD21" s="50"/>
      <c r="AE21" s="50"/>
      <c r="AF21" s="50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50" t="s">
        <v>109</v>
      </c>
      <c r="AT21" s="50"/>
      <c r="AU21" s="50"/>
      <c r="AV21" s="50"/>
      <c r="AW21" s="50" t="s">
        <v>110</v>
      </c>
      <c r="AX21" s="50"/>
      <c r="AY21" s="50"/>
      <c r="AZ21" s="50"/>
    </row>
    <row r="22" spans="1:52" ht="15" customHeight="1" x14ac:dyDescent="0.25">
      <c r="A22" s="15">
        <v>5</v>
      </c>
      <c r="B22" s="58" t="s">
        <v>15</v>
      </c>
      <c r="C22" s="58"/>
      <c r="D22" s="58"/>
      <c r="E22" s="65">
        <v>0</v>
      </c>
      <c r="F22" s="65"/>
      <c r="G22" s="66" t="s">
        <v>13</v>
      </c>
      <c r="H22" s="66"/>
      <c r="I22" s="66"/>
      <c r="J22" s="66" t="str">
        <f>CONCATENATE(C7," ","-"," ",C5)</f>
        <v>A3 - A1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40</v>
      </c>
      <c r="H23" s="66"/>
      <c r="I23" s="66"/>
      <c r="J23" s="66" t="str">
        <f>CONCATENATE(L7," ","-"," ",L5)</f>
        <v>B3 - B1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67</v>
      </c>
      <c r="H24" s="66"/>
      <c r="I24" s="66"/>
      <c r="J24" s="66" t="str">
        <f>CONCATENATE(U7," ","-"," ",U5)</f>
        <v>C3 - C1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112</v>
      </c>
      <c r="H25" s="66"/>
      <c r="I25" s="66"/>
      <c r="J25" s="66" t="str">
        <f>CONCATENATE(C12," ","-"," ",C10)</f>
        <v>D3 - D1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127"/>
      <c r="AD25" s="127"/>
      <c r="AE25" s="127"/>
      <c r="AF25" s="127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27"/>
      <c r="AT25" s="127"/>
      <c r="AU25" s="127"/>
      <c r="AV25" s="127"/>
      <c r="AW25" s="127"/>
      <c r="AX25" s="127"/>
      <c r="AY25" s="127"/>
      <c r="AZ25" s="127"/>
    </row>
    <row r="26" spans="1:52" ht="15" customHeight="1" x14ac:dyDescent="0.25">
      <c r="A26" s="15">
        <v>9</v>
      </c>
      <c r="B26" s="58" t="s">
        <v>16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58" t="s">
        <v>16</v>
      </c>
      <c r="C27" s="58"/>
      <c r="D27" s="58"/>
      <c r="E27" s="65">
        <v>0</v>
      </c>
      <c r="F27" s="65"/>
      <c r="G27" s="66" t="s">
        <v>41</v>
      </c>
      <c r="H27" s="66"/>
      <c r="I27" s="66"/>
      <c r="J27" s="66" t="str">
        <f>CONCATENATE(L6," ","-"," ",L7)</f>
        <v>B2 - B3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68</v>
      </c>
      <c r="H28" s="66"/>
      <c r="I28" s="66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CONCATENATE(C11," ","-"," ",C12)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31</v>
      </c>
      <c r="C30" s="58"/>
      <c r="D30" s="58"/>
      <c r="E30" s="65">
        <v>0</v>
      </c>
      <c r="F30" s="65"/>
      <c r="G30" s="66" t="s">
        <v>114</v>
      </c>
      <c r="H30" s="66"/>
      <c r="I30" s="66"/>
      <c r="J30" s="66" t="s">
        <v>120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31</v>
      </c>
      <c r="C31" s="58"/>
      <c r="D31" s="58"/>
      <c r="E31" s="65">
        <v>0</v>
      </c>
      <c r="F31" s="65"/>
      <c r="G31" s="66" t="s">
        <v>115</v>
      </c>
      <c r="H31" s="66"/>
      <c r="I31" s="66"/>
      <c r="J31" s="66" t="s">
        <v>121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15</v>
      </c>
      <c r="B32" s="58" t="s">
        <v>72</v>
      </c>
      <c r="C32" s="58"/>
      <c r="D32" s="58"/>
      <c r="E32" s="65">
        <v>0</v>
      </c>
      <c r="F32" s="65"/>
      <c r="G32" s="66" t="s">
        <v>62</v>
      </c>
      <c r="H32" s="100"/>
      <c r="I32" s="100"/>
      <c r="J32" s="66" t="s">
        <v>63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thickBot="1" x14ac:dyDescent="0.3">
      <c r="A33" s="16">
        <v>16</v>
      </c>
      <c r="B33" s="60" t="s">
        <v>72</v>
      </c>
      <c r="C33" s="60"/>
      <c r="D33" s="60"/>
      <c r="E33" s="61">
        <v>0</v>
      </c>
      <c r="F33" s="60"/>
      <c r="G33" s="62" t="s">
        <v>61</v>
      </c>
      <c r="H33" s="128"/>
      <c r="I33" s="128"/>
      <c r="J33" s="62" t="s">
        <v>64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108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14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4" t="str">
        <f>CONCATENATE(C5," ","-"," ",C8)</f>
        <v>A1 - A4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09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5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6" t="str">
        <f>CONCATENATE(C6," ","-"," ",C7)</f>
        <v>A2 - A3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15">
        <v>3</v>
      </c>
      <c r="B15" s="58" t="s">
        <v>11</v>
      </c>
      <c r="C15" s="58"/>
      <c r="D15" s="58"/>
      <c r="E15" s="65">
        <v>0</v>
      </c>
      <c r="F15" s="58"/>
      <c r="G15" s="66" t="s">
        <v>57</v>
      </c>
      <c r="H15" s="66"/>
      <c r="I15" s="66"/>
      <c r="J15" s="66" t="str">
        <f>CONCATENATE(L5," ","-"," ",L8)</f>
        <v>B1 - B4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</row>
    <row r="16" spans="1:52" ht="15" customHeight="1" x14ac:dyDescent="0.25">
      <c r="A16" s="15">
        <v>4</v>
      </c>
      <c r="B16" s="58" t="s">
        <v>11</v>
      </c>
      <c r="C16" s="58"/>
      <c r="D16" s="58"/>
      <c r="E16" s="65">
        <v>0</v>
      </c>
      <c r="F16" s="65"/>
      <c r="G16" s="66" t="s">
        <v>41</v>
      </c>
      <c r="H16" s="66"/>
      <c r="I16" s="66"/>
      <c r="J16" s="66" t="str">
        <f>CONCATENATE(L6," ","-"," ",L7)</f>
        <v>B2 - B3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21</v>
      </c>
      <c r="AP16" s="50"/>
      <c r="AQ16" s="50"/>
      <c r="AR16" s="50"/>
      <c r="AS16" s="50" t="s">
        <v>36</v>
      </c>
      <c r="AT16" s="50"/>
      <c r="AU16" s="50"/>
      <c r="AV16" s="50"/>
      <c r="AW16" s="50" t="s">
        <v>37</v>
      </c>
      <c r="AX16" s="50"/>
      <c r="AY16" s="50"/>
      <c r="AZ16" s="50"/>
    </row>
    <row r="17" spans="1:52" ht="15" customHeight="1" x14ac:dyDescent="0.25">
      <c r="A17" s="15">
        <v>5</v>
      </c>
      <c r="B17" s="58" t="s">
        <v>11</v>
      </c>
      <c r="C17" s="58"/>
      <c r="D17" s="58"/>
      <c r="E17" s="65">
        <v>0</v>
      </c>
      <c r="F17" s="58"/>
      <c r="G17" s="66" t="s">
        <v>95</v>
      </c>
      <c r="H17" s="66"/>
      <c r="I17" s="66"/>
      <c r="J17" s="66" t="str">
        <f>CONCATENATE(U5," ","-"," ",U8)</f>
        <v>C1 - C4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6</v>
      </c>
      <c r="B18" s="58" t="s">
        <v>11</v>
      </c>
      <c r="C18" s="58"/>
      <c r="D18" s="58"/>
      <c r="E18" s="65">
        <v>0</v>
      </c>
      <c r="F18" s="58"/>
      <c r="G18" s="66" t="s">
        <v>68</v>
      </c>
      <c r="H18" s="66"/>
      <c r="I18" s="66"/>
      <c r="J18" s="66" t="str">
        <f>CONCATENATE(U6," ","-"," ",U7)</f>
        <v>C2 - C3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7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8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9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38</v>
      </c>
      <c r="AD21" s="50"/>
      <c r="AE21" s="50"/>
      <c r="AF21" s="50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50" t="s">
        <v>78</v>
      </c>
      <c r="AT21" s="50"/>
      <c r="AU21" s="50"/>
      <c r="AV21" s="50"/>
      <c r="AW21" s="50" t="s">
        <v>92</v>
      </c>
      <c r="AX21" s="50"/>
      <c r="AY21" s="50"/>
      <c r="AZ21" s="50"/>
    </row>
    <row r="22" spans="1:52" ht="15" customHeight="1" x14ac:dyDescent="0.25">
      <c r="A22" s="15">
        <v>10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11</v>
      </c>
      <c r="B23" s="58" t="s">
        <v>15</v>
      </c>
      <c r="C23" s="58"/>
      <c r="D23" s="58"/>
      <c r="E23" s="65">
        <v>0</v>
      </c>
      <c r="F23" s="58"/>
      <c r="G23" s="66" t="s">
        <v>94</v>
      </c>
      <c r="H23" s="66"/>
      <c r="I23" s="66"/>
      <c r="J23" s="66" t="str">
        <f>CONCATENATE(U5," ","-"," ",U7)</f>
        <v>C1 - C3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12</v>
      </c>
      <c r="B24" s="58" t="s">
        <v>15</v>
      </c>
      <c r="C24" s="58"/>
      <c r="D24" s="58"/>
      <c r="E24" s="65">
        <v>0</v>
      </c>
      <c r="F24" s="58"/>
      <c r="G24" s="66" t="s">
        <v>96</v>
      </c>
      <c r="H24" s="66"/>
      <c r="I24" s="66"/>
      <c r="J24" s="66" t="str">
        <f>CONCATENATE(U8," ","-"," ",U6)</f>
        <v>C4 -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13</v>
      </c>
      <c r="B25" s="58" t="s">
        <v>16</v>
      </c>
      <c r="C25" s="58"/>
      <c r="D25" s="58"/>
      <c r="E25" s="65">
        <v>0</v>
      </c>
      <c r="F25" s="58"/>
      <c r="G25" s="66" t="s">
        <v>12</v>
      </c>
      <c r="H25" s="66"/>
      <c r="I25" s="66"/>
      <c r="J25" s="66" t="str">
        <f>CONCATENATE(C5," ","-"," ",C6)</f>
        <v>A1 -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14</v>
      </c>
      <c r="B26" s="58" t="s">
        <v>16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15</v>
      </c>
      <c r="B27" s="58" t="s">
        <v>16</v>
      </c>
      <c r="C27" s="58"/>
      <c r="D27" s="58"/>
      <c r="E27" s="65">
        <v>0</v>
      </c>
      <c r="F27" s="58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16</v>
      </c>
      <c r="B28" s="58" t="s">
        <v>16</v>
      </c>
      <c r="C28" s="58"/>
      <c r="D28" s="58"/>
      <c r="E28" s="65">
        <v>0</v>
      </c>
      <c r="F28" s="58"/>
      <c r="G28" s="100" t="s">
        <v>60</v>
      </c>
      <c r="H28" s="100"/>
      <c r="I28" s="100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17</v>
      </c>
      <c r="B29" s="58" t="s">
        <v>16</v>
      </c>
      <c r="C29" s="58"/>
      <c r="D29" s="58"/>
      <c r="E29" s="65">
        <v>0</v>
      </c>
      <c r="F29" s="58"/>
      <c r="G29" s="100" t="s">
        <v>66</v>
      </c>
      <c r="H29" s="100"/>
      <c r="I29" s="100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18</v>
      </c>
      <c r="B30" s="58" t="s">
        <v>16</v>
      </c>
      <c r="C30" s="58"/>
      <c r="D30" s="58"/>
      <c r="E30" s="65">
        <v>0</v>
      </c>
      <c r="F30" s="58"/>
      <c r="G30" s="100" t="s">
        <v>97</v>
      </c>
      <c r="H30" s="100"/>
      <c r="I30" s="100"/>
      <c r="J30" s="66" t="str">
        <f>CONCATENATE(U7," ","-"," ",U8)</f>
        <v>C3 -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19</v>
      </c>
      <c r="B31" s="58" t="s">
        <v>31</v>
      </c>
      <c r="C31" s="58"/>
      <c r="D31" s="58"/>
      <c r="E31" s="65">
        <v>0</v>
      </c>
      <c r="F31" s="58"/>
      <c r="G31" s="66" t="s">
        <v>69</v>
      </c>
      <c r="H31" s="66"/>
      <c r="I31" s="66"/>
      <c r="J31" s="67" t="s">
        <v>73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8"/>
    </row>
    <row r="32" spans="1:52" ht="15" customHeight="1" x14ac:dyDescent="0.25">
      <c r="A32" s="15">
        <v>20</v>
      </c>
      <c r="B32" s="58" t="s">
        <v>32</v>
      </c>
      <c r="C32" s="58"/>
      <c r="D32" s="58"/>
      <c r="E32" s="65">
        <v>0</v>
      </c>
      <c r="F32" s="58"/>
      <c r="G32" s="66" t="s">
        <v>70</v>
      </c>
      <c r="H32" s="66"/>
      <c r="I32" s="66"/>
      <c r="J32" s="67" t="s">
        <v>74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</row>
    <row r="33" spans="1:27" ht="15" customHeight="1" thickBot="1" x14ac:dyDescent="0.3">
      <c r="A33" s="16">
        <v>21</v>
      </c>
      <c r="B33" s="60" t="s">
        <v>72</v>
      </c>
      <c r="C33" s="60"/>
      <c r="D33" s="60"/>
      <c r="E33" s="61">
        <v>0</v>
      </c>
      <c r="F33" s="60"/>
      <c r="G33" s="62" t="s">
        <v>71</v>
      </c>
      <c r="H33" s="62"/>
      <c r="I33" s="62"/>
      <c r="J33" s="63" t="s">
        <v>75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</row>
  </sheetData>
  <sheetProtection password="C45D" sheet="1" selectLockedCells="1"/>
  <mergeCells count="144"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28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3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36</v>
      </c>
      <c r="AP17" s="50"/>
      <c r="AQ17" s="50"/>
      <c r="AR17" s="50"/>
      <c r="AS17" s="50" t="s">
        <v>37</v>
      </c>
      <c r="AT17" s="50"/>
      <c r="AU17" s="50"/>
      <c r="AV17" s="50"/>
      <c r="AW17" s="50" t="s">
        <v>38</v>
      </c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76</v>
      </c>
      <c r="AD22" s="50"/>
      <c r="AE22" s="50"/>
      <c r="AF22" s="50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50" t="s">
        <v>109</v>
      </c>
      <c r="AT22" s="50"/>
      <c r="AU22" s="50"/>
      <c r="AV22" s="50"/>
      <c r="AW22" s="50" t="s">
        <v>110</v>
      </c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24</v>
      </c>
      <c r="H23" s="66"/>
      <c r="I23" s="66"/>
      <c r="J23" s="66" t="str">
        <f>CONCATENATE(C5," ","-"," ",C7)</f>
        <v>A1 -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25</v>
      </c>
      <c r="H24" s="66"/>
      <c r="I24" s="66"/>
      <c r="J24" s="66" t="str">
        <f>CONCATENATE(C8," ","-"," ",C6)</f>
        <v>A4 -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40</v>
      </c>
      <c r="H25" s="66"/>
      <c r="I25" s="66"/>
      <c r="J25" s="66" t="str">
        <f>CONCATENATE(L7," ","-"," ",L5)</f>
        <v>B3 - B1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67</v>
      </c>
      <c r="H26" s="66"/>
      <c r="I26" s="66"/>
      <c r="J26" s="66" t="str">
        <f>CONCATENATE(U7," ","-"," ",U5)</f>
        <v>C3 - C1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127"/>
      <c r="AD26" s="127"/>
      <c r="AE26" s="127"/>
      <c r="AF26" s="127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27"/>
      <c r="AT26" s="127"/>
      <c r="AU26" s="127"/>
      <c r="AV26" s="127"/>
      <c r="AW26" s="127"/>
      <c r="AX26" s="127"/>
      <c r="AY26" s="127"/>
      <c r="AZ26" s="127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112</v>
      </c>
      <c r="H27" s="66"/>
      <c r="I27" s="66"/>
      <c r="J27" s="66" t="str">
        <f>CONCATENATE(C13," ","-"," ",C11)</f>
        <v>D3 - D1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21</v>
      </c>
      <c r="AD27" s="50"/>
      <c r="AE27" s="50"/>
      <c r="AF27" s="50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12</v>
      </c>
      <c r="H28" s="66"/>
      <c r="I28" s="66"/>
      <c r="J28" s="66" t="str">
        <f>CONCATENATE(C5," ","-"," ",C6)</f>
        <v>A1 -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26</v>
      </c>
      <c r="H29" s="66"/>
      <c r="I29" s="66"/>
      <c r="J29" s="66" t="str">
        <f>CONCATENATE(C7," ","-"," ",C8)</f>
        <v>A3 -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113</v>
      </c>
      <c r="H32" s="66"/>
      <c r="I32" s="66"/>
      <c r="J32" s="66" t="str">
        <f>CONCATENATE(C12," ","-"," ",C13)</f>
        <v>D2 - D3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114</v>
      </c>
      <c r="H33" s="66"/>
      <c r="I33" s="66"/>
      <c r="J33" s="66" t="s">
        <v>120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115</v>
      </c>
      <c r="H34" s="66"/>
      <c r="I34" s="66"/>
      <c r="J34" s="66" t="s">
        <v>121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72</v>
      </c>
      <c r="C35" s="58"/>
      <c r="D35" s="58"/>
      <c r="E35" s="65">
        <v>0</v>
      </c>
      <c r="F35" s="65"/>
      <c r="G35" s="66" t="s">
        <v>444</v>
      </c>
      <c r="H35" s="100"/>
      <c r="I35" s="100"/>
      <c r="J35" s="66" t="s">
        <v>446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thickBot="1" x14ac:dyDescent="0.3">
      <c r="A36" s="16">
        <v>19</v>
      </c>
      <c r="B36" s="60" t="s">
        <v>72</v>
      </c>
      <c r="C36" s="60"/>
      <c r="D36" s="60"/>
      <c r="E36" s="61">
        <v>0</v>
      </c>
      <c r="F36" s="60"/>
      <c r="G36" s="62" t="s">
        <v>445</v>
      </c>
      <c r="H36" s="128"/>
      <c r="I36" s="128"/>
      <c r="J36" s="62" t="s">
        <v>447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108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21</v>
      </c>
      <c r="AP17" s="50"/>
      <c r="AQ17" s="50"/>
      <c r="AR17" s="50"/>
      <c r="AS17" s="50" t="s">
        <v>28</v>
      </c>
      <c r="AT17" s="50"/>
      <c r="AU17" s="50"/>
      <c r="AV17" s="50"/>
      <c r="AW17" s="50" t="s">
        <v>36</v>
      </c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37</v>
      </c>
      <c r="AD22" s="50"/>
      <c r="AE22" s="50"/>
      <c r="AF22" s="50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50" t="s">
        <v>77</v>
      </c>
      <c r="AT22" s="50"/>
      <c r="AU22" s="50"/>
      <c r="AV22" s="50"/>
      <c r="AW22" s="50" t="s">
        <v>78</v>
      </c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58</v>
      </c>
      <c r="H23" s="66"/>
      <c r="I23" s="66"/>
      <c r="J23" s="66" t="str">
        <f>CONCATENATE(L5," ","-"," ",L7)</f>
        <v>B1 -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59</v>
      </c>
      <c r="H24" s="66"/>
      <c r="I24" s="66"/>
      <c r="J24" s="66" t="str">
        <f>CONCATENATE(L8," ","-"," ",L6)</f>
        <v>B4 -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92</v>
      </c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60</v>
      </c>
      <c r="H30" s="100"/>
      <c r="I30" s="100"/>
      <c r="J30" s="66" t="str">
        <f>CONCATENATE(L7," ","-"," ",L8)</f>
        <v>B3 - B4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32</v>
      </c>
      <c r="C35" s="58"/>
      <c r="D35" s="58"/>
      <c r="E35" s="65">
        <v>0</v>
      </c>
      <c r="F35" s="58"/>
      <c r="G35" s="66" t="s">
        <v>22</v>
      </c>
      <c r="H35" s="66"/>
      <c r="I35" s="66"/>
      <c r="J35" s="66" t="str">
        <f>CONCATENATE(C6," ","-"," ",C9)</f>
        <v>A2 - A5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32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19</v>
      </c>
      <c r="B37" s="58" t="s">
        <v>72</v>
      </c>
      <c r="C37" s="58"/>
      <c r="D37" s="58"/>
      <c r="E37" s="65">
        <v>0</v>
      </c>
      <c r="F37" s="58"/>
      <c r="G37" s="66" t="s">
        <v>69</v>
      </c>
      <c r="H37" s="66"/>
      <c r="I37" s="66"/>
      <c r="J37" s="67" t="s">
        <v>73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spans="1:27" ht="15" customHeight="1" x14ac:dyDescent="0.25">
      <c r="A38" s="15">
        <v>20</v>
      </c>
      <c r="B38" s="58" t="s">
        <v>82</v>
      </c>
      <c r="C38" s="58"/>
      <c r="D38" s="58"/>
      <c r="E38" s="65">
        <v>0</v>
      </c>
      <c r="F38" s="58"/>
      <c r="G38" s="66" t="s">
        <v>70</v>
      </c>
      <c r="H38" s="66"/>
      <c r="I38" s="66"/>
      <c r="J38" s="67" t="s">
        <v>74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spans="1:27" ht="15" customHeight="1" thickBot="1" x14ac:dyDescent="0.3">
      <c r="A39" s="16">
        <v>21</v>
      </c>
      <c r="B39" s="60" t="s">
        <v>99</v>
      </c>
      <c r="C39" s="60"/>
      <c r="D39" s="60"/>
      <c r="E39" s="61">
        <v>0</v>
      </c>
      <c r="F39" s="60"/>
      <c r="G39" s="62" t="s">
        <v>71</v>
      </c>
      <c r="H39" s="62"/>
      <c r="I39" s="62"/>
      <c r="J39" s="63" t="s">
        <v>75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</sheetData>
  <sheetProtection password="C45D" sheet="1" selectLockedCells="1"/>
  <mergeCells count="168"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28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3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36</v>
      </c>
      <c r="AP18" s="50"/>
      <c r="AQ18" s="50"/>
      <c r="AR18" s="50"/>
      <c r="AS18" s="50" t="s">
        <v>37</v>
      </c>
      <c r="AT18" s="50"/>
      <c r="AU18" s="50"/>
      <c r="AV18" s="50"/>
      <c r="AW18" s="50" t="s">
        <v>38</v>
      </c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57</v>
      </c>
      <c r="H20" s="66"/>
      <c r="I20" s="66"/>
      <c r="J20" s="66" t="str">
        <f>CONCATENATE(L5," ","-"," ",L8)</f>
        <v>B1 - B4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41</v>
      </c>
      <c r="H21" s="66"/>
      <c r="I21" s="66"/>
      <c r="J21" s="66" t="str">
        <f>CONCATENATE(L6," ","-"," ",L7)</f>
        <v>B2 -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76</v>
      </c>
      <c r="AD23" s="50"/>
      <c r="AE23" s="50"/>
      <c r="AF23" s="50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50" t="s">
        <v>109</v>
      </c>
      <c r="AT23" s="50"/>
      <c r="AU23" s="50"/>
      <c r="AV23" s="50"/>
      <c r="AW23" s="50" t="s">
        <v>110</v>
      </c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24</v>
      </c>
      <c r="H24" s="66"/>
      <c r="I24" s="66"/>
      <c r="J24" s="66" t="str">
        <f>CONCATENATE(C5," ","-"," ",C7)</f>
        <v>A1 - A3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25</v>
      </c>
      <c r="H25" s="66"/>
      <c r="I25" s="66"/>
      <c r="J25" s="66" t="str">
        <f>CONCATENATE(C8," ","-"," ",C6)</f>
        <v>A4 -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58</v>
      </c>
      <c r="H26" s="66"/>
      <c r="I26" s="66"/>
      <c r="J26" s="66" t="str">
        <f>CONCATENATE(L5," ","-"," ",L7)</f>
        <v>B1 - B3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59</v>
      </c>
      <c r="H27" s="66"/>
      <c r="I27" s="66"/>
      <c r="J27" s="66" t="str">
        <f>CONCATENATE(L8," ","-"," ",L6)</f>
        <v>B4 -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27"/>
      <c r="AD27" s="127"/>
      <c r="AE27" s="127"/>
      <c r="AF27" s="127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27"/>
      <c r="AT27" s="127"/>
      <c r="AU27" s="127"/>
      <c r="AV27" s="127"/>
      <c r="AW27" s="127"/>
      <c r="AX27" s="127"/>
      <c r="AY27" s="127"/>
      <c r="AZ27" s="127"/>
    </row>
    <row r="28" spans="1:52" ht="15" customHeight="1" x14ac:dyDescent="0.25">
      <c r="A28" s="15">
        <v>11</v>
      </c>
      <c r="B28" s="58" t="s">
        <v>15</v>
      </c>
      <c r="C28" s="58"/>
      <c r="D28" s="58"/>
      <c r="E28" s="65">
        <v>0</v>
      </c>
      <c r="F28" s="65"/>
      <c r="G28" s="66" t="s">
        <v>67</v>
      </c>
      <c r="H28" s="66"/>
      <c r="I28" s="66"/>
      <c r="J28" s="66" t="str">
        <f>CONCATENATE(U7," ","-"," ",U5)</f>
        <v>C3 - C1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21</v>
      </c>
      <c r="AD28" s="50"/>
      <c r="AE28" s="50"/>
      <c r="AF28" s="50"/>
      <c r="AG28" s="50" t="s">
        <v>56</v>
      </c>
      <c r="AH28" s="50"/>
      <c r="AI28" s="50"/>
      <c r="AJ28" s="50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58" t="s">
        <v>15</v>
      </c>
      <c r="C29" s="58"/>
      <c r="D29" s="58"/>
      <c r="E29" s="65">
        <v>0</v>
      </c>
      <c r="F29" s="65"/>
      <c r="G29" s="66" t="s">
        <v>112</v>
      </c>
      <c r="H29" s="66"/>
      <c r="I29" s="66"/>
      <c r="J29" s="66" t="str">
        <f>CONCATENATE(C13," ","-"," ",C11)</f>
        <v>D3 - D1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12</v>
      </c>
      <c r="H30" s="66"/>
      <c r="I30" s="66"/>
      <c r="J30" s="66" t="str">
        <f>CONCATENATE(C5," ","-"," ",C6)</f>
        <v>A1 - A2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26</v>
      </c>
      <c r="H31" s="66"/>
      <c r="I31" s="66"/>
      <c r="J31" s="66" t="str">
        <f>CONCATENATE(C7," ","-"," ",C8)</f>
        <v>A3 - A4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39</v>
      </c>
      <c r="H32" s="66"/>
      <c r="I32" s="66"/>
      <c r="J32" s="66" t="str">
        <f>CONCATENATE(L5," ","-"," ",L6)</f>
        <v>B1 -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58" t="s">
        <v>16</v>
      </c>
      <c r="C33" s="58"/>
      <c r="D33" s="58"/>
      <c r="E33" s="65">
        <v>0</v>
      </c>
      <c r="F33" s="65"/>
      <c r="G33" s="66" t="s">
        <v>60</v>
      </c>
      <c r="H33" s="66"/>
      <c r="I33" s="66"/>
      <c r="J33" s="66" t="str">
        <f>CONCATENATE(L7," ","-"," ",L8)</f>
        <v>B3 - B4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16</v>
      </c>
      <c r="C34" s="58"/>
      <c r="D34" s="58"/>
      <c r="E34" s="65">
        <v>0</v>
      </c>
      <c r="F34" s="65"/>
      <c r="G34" s="66" t="s">
        <v>68</v>
      </c>
      <c r="H34" s="66"/>
      <c r="I34" s="66"/>
      <c r="J34" s="66" t="str">
        <f>CONCATENATE(U6," ","-"," ",U7)</f>
        <v>C2 -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16</v>
      </c>
      <c r="C35" s="58"/>
      <c r="D35" s="58"/>
      <c r="E35" s="65">
        <v>0</v>
      </c>
      <c r="F35" s="65"/>
      <c r="G35" s="66" t="s">
        <v>113</v>
      </c>
      <c r="H35" s="66"/>
      <c r="I35" s="66"/>
      <c r="J35" s="66" t="str">
        <f>CONCATENATE(C12," ","-"," ",C13)</f>
        <v>D2 - D3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19</v>
      </c>
      <c r="B36" s="58" t="s">
        <v>31</v>
      </c>
      <c r="C36" s="58"/>
      <c r="D36" s="58"/>
      <c r="E36" s="65">
        <v>0</v>
      </c>
      <c r="F36" s="65"/>
      <c r="G36" s="66" t="s">
        <v>114</v>
      </c>
      <c r="H36" s="66"/>
      <c r="I36" s="66"/>
      <c r="J36" s="66" t="s">
        <v>120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20</v>
      </c>
      <c r="B37" s="58" t="s">
        <v>31</v>
      </c>
      <c r="C37" s="58"/>
      <c r="D37" s="58"/>
      <c r="E37" s="65">
        <v>0</v>
      </c>
      <c r="F37" s="65"/>
      <c r="G37" s="66" t="s">
        <v>115</v>
      </c>
      <c r="H37" s="66"/>
      <c r="I37" s="66"/>
      <c r="J37" s="66" t="s">
        <v>121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21</v>
      </c>
      <c r="B38" s="58" t="s">
        <v>72</v>
      </c>
      <c r="C38" s="58"/>
      <c r="D38" s="58"/>
      <c r="E38" s="65">
        <v>0</v>
      </c>
      <c r="F38" s="65"/>
      <c r="G38" s="66" t="s">
        <v>448</v>
      </c>
      <c r="H38" s="100"/>
      <c r="I38" s="100"/>
      <c r="J38" s="66" t="s">
        <v>450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thickBot="1" x14ac:dyDescent="0.3">
      <c r="A39" s="16">
        <v>22</v>
      </c>
      <c r="B39" s="60" t="s">
        <v>72</v>
      </c>
      <c r="C39" s="60"/>
      <c r="D39" s="60"/>
      <c r="E39" s="61">
        <v>0</v>
      </c>
      <c r="F39" s="60"/>
      <c r="G39" s="62" t="s">
        <v>449</v>
      </c>
      <c r="H39" s="128"/>
      <c r="I39" s="128"/>
      <c r="J39" s="62" t="s">
        <v>451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108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21</v>
      </c>
      <c r="AP18" s="50"/>
      <c r="AQ18" s="50"/>
      <c r="AR18" s="50"/>
      <c r="AS18" s="50" t="s">
        <v>28</v>
      </c>
      <c r="AT18" s="50"/>
      <c r="AU18" s="50"/>
      <c r="AV18" s="50"/>
      <c r="AW18" s="50" t="s">
        <v>36</v>
      </c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37</v>
      </c>
      <c r="AD23" s="50"/>
      <c r="AE23" s="50"/>
      <c r="AF23" s="50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50" t="s">
        <v>76</v>
      </c>
      <c r="AT23" s="50"/>
      <c r="AU23" s="50"/>
      <c r="AV23" s="50"/>
      <c r="AW23" s="50" t="s">
        <v>77</v>
      </c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78</v>
      </c>
      <c r="AD28" s="50"/>
      <c r="AE28" s="50"/>
      <c r="AF28" s="50"/>
      <c r="AG28" s="50" t="s">
        <v>92</v>
      </c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32</v>
      </c>
      <c r="C37" s="58"/>
      <c r="D37" s="58"/>
      <c r="E37" s="65">
        <v>0</v>
      </c>
      <c r="F37" s="58"/>
      <c r="G37" s="66" t="s">
        <v>22</v>
      </c>
      <c r="H37" s="66"/>
      <c r="I37" s="66"/>
      <c r="J37" s="66" t="str">
        <f>CONCATENATE(C6," ","-"," ",C9)</f>
        <v>A2 - A5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24</v>
      </c>
      <c r="B38" s="58" t="s">
        <v>32</v>
      </c>
      <c r="C38" s="58"/>
      <c r="D38" s="58"/>
      <c r="E38" s="65">
        <v>0</v>
      </c>
      <c r="F38" s="58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90</v>
      </c>
      <c r="H39" s="66"/>
      <c r="I39" s="66"/>
      <c r="J39" s="66" t="str">
        <f>CONCATENATE(L6," ","-"," ",L9)</f>
        <v>B2 - B5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27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27" ht="15" customHeight="1" x14ac:dyDescent="0.25">
      <c r="A41" s="15">
        <v>27</v>
      </c>
      <c r="B41" s="58" t="s">
        <v>72</v>
      </c>
      <c r="C41" s="58"/>
      <c r="D41" s="58"/>
      <c r="E41" s="65">
        <v>0</v>
      </c>
      <c r="F41" s="58"/>
      <c r="G41" s="66" t="s">
        <v>69</v>
      </c>
      <c r="H41" s="66"/>
      <c r="I41" s="66"/>
      <c r="J41" s="67" t="s">
        <v>73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</row>
    <row r="42" spans="1:27" ht="15" customHeight="1" x14ac:dyDescent="0.25">
      <c r="A42" s="15">
        <v>28</v>
      </c>
      <c r="B42" s="58" t="s">
        <v>82</v>
      </c>
      <c r="C42" s="58"/>
      <c r="D42" s="58"/>
      <c r="E42" s="65">
        <v>0</v>
      </c>
      <c r="F42" s="58"/>
      <c r="G42" s="66" t="s">
        <v>70</v>
      </c>
      <c r="H42" s="66"/>
      <c r="I42" s="66"/>
      <c r="J42" s="67" t="s">
        <v>74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</row>
    <row r="43" spans="1:27" ht="15" customHeight="1" thickBot="1" x14ac:dyDescent="0.3">
      <c r="A43" s="16">
        <v>29</v>
      </c>
      <c r="B43" s="60" t="s">
        <v>99</v>
      </c>
      <c r="C43" s="60"/>
      <c r="D43" s="60"/>
      <c r="E43" s="61">
        <v>0</v>
      </c>
      <c r="F43" s="60"/>
      <c r="G43" s="62" t="s">
        <v>71</v>
      </c>
      <c r="H43" s="62"/>
      <c r="I43" s="62"/>
      <c r="J43" s="63" t="s">
        <v>75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</row>
  </sheetData>
  <sheetProtection password="C45D" sheet="1" selectLockedCells="1"/>
  <mergeCells count="188"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122</v>
      </c>
      <c r="L9" s="114"/>
      <c r="M9" s="114"/>
      <c r="N9" s="114"/>
      <c r="O9" s="114"/>
      <c r="P9" s="114"/>
      <c r="Q9" s="114"/>
      <c r="R9" s="115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12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3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28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3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36</v>
      </c>
      <c r="AP19" s="50"/>
      <c r="AQ19" s="50"/>
      <c r="AR19" s="50"/>
      <c r="AS19" s="50" t="s">
        <v>37</v>
      </c>
      <c r="AT19" s="50"/>
      <c r="AU19" s="50"/>
      <c r="AV19" s="50"/>
      <c r="AW19" s="50" t="s">
        <v>38</v>
      </c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126</v>
      </c>
      <c r="H22" s="66"/>
      <c r="I22" s="66"/>
      <c r="J22" s="66" t="str">
        <f>CONCATENATE(L10," ","-"," ",L11)</f>
        <v>E1 - E2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13</v>
      </c>
      <c r="H23" s="66"/>
      <c r="I23" s="66"/>
      <c r="J23" s="66" t="str">
        <f>CONCATENATE(C7," ","-"," ",C5)</f>
        <v>A3 - A1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40</v>
      </c>
      <c r="H24" s="66"/>
      <c r="I24" s="66"/>
      <c r="J24" s="66" t="str">
        <f>CONCATENATE(L7," ","-"," ",L5)</f>
        <v>B3 - B1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76</v>
      </c>
      <c r="AD24" s="50"/>
      <c r="AE24" s="50"/>
      <c r="AF24" s="50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50" t="s">
        <v>109</v>
      </c>
      <c r="AT24" s="50"/>
      <c r="AU24" s="50"/>
      <c r="AV24" s="50"/>
      <c r="AW24" s="50" t="s">
        <v>110</v>
      </c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67</v>
      </c>
      <c r="H25" s="66"/>
      <c r="I25" s="66"/>
      <c r="J25" s="66" t="str">
        <f>CONCATENATE(U7," ","-"," ",U5)</f>
        <v>C3 - C1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112</v>
      </c>
      <c r="H26" s="66"/>
      <c r="I26" s="66"/>
      <c r="J26" s="66" t="str">
        <f>CONCATENATE(C12," ","-"," ",C10)</f>
        <v>D3 - D1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127</v>
      </c>
      <c r="H27" s="66"/>
      <c r="I27" s="66"/>
      <c r="J27" s="66" t="str">
        <f>CONCATENATE(L12," ","-"," ",L10)</f>
        <v>E3 - E1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142</v>
      </c>
      <c r="AD29" s="50"/>
      <c r="AE29" s="50"/>
      <c r="AF29" s="50"/>
      <c r="AG29" s="50" t="s">
        <v>123</v>
      </c>
      <c r="AH29" s="50"/>
      <c r="AI29" s="50"/>
      <c r="AJ29" s="50"/>
      <c r="AK29" s="50" t="s">
        <v>124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68</v>
      </c>
      <c r="H30" s="66"/>
      <c r="I30" s="66"/>
      <c r="J30" s="66" t="str">
        <f>CONCATENATE(U6," ","-"," ",U7)</f>
        <v>C2 -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113</v>
      </c>
      <c r="H31" s="66"/>
      <c r="I31" s="66"/>
      <c r="J31" s="66" t="str">
        <f>CONCATENATE(C11," ","-"," ",C12)</f>
        <v>D2 - D3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128</v>
      </c>
      <c r="H32" s="66"/>
      <c r="I32" s="66"/>
      <c r="J32" s="66" t="str">
        <f>CONCATENATE(L11," ","-"," ",L12)</f>
        <v>E2 - E3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115</v>
      </c>
      <c r="H33" s="66"/>
      <c r="I33" s="66"/>
      <c r="J33" s="66" t="s">
        <v>121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114</v>
      </c>
      <c r="H34" s="66"/>
      <c r="I34" s="66"/>
      <c r="J34" s="66" t="s">
        <v>120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18</v>
      </c>
      <c r="B35" s="58" t="s">
        <v>32</v>
      </c>
      <c r="C35" s="58"/>
      <c r="D35" s="58"/>
      <c r="E35" s="65">
        <v>0</v>
      </c>
      <c r="F35" s="65"/>
      <c r="G35" s="100" t="s">
        <v>129</v>
      </c>
      <c r="H35" s="100"/>
      <c r="I35" s="100"/>
      <c r="J35" s="66" t="s">
        <v>132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19</v>
      </c>
      <c r="B36" s="58" t="s">
        <v>72</v>
      </c>
      <c r="C36" s="58"/>
      <c r="D36" s="58"/>
      <c r="E36" s="65">
        <v>0</v>
      </c>
      <c r="F36" s="65"/>
      <c r="G36" s="100" t="s">
        <v>130</v>
      </c>
      <c r="H36" s="100"/>
      <c r="I36" s="100"/>
      <c r="J36" s="66" t="s">
        <v>133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thickBot="1" x14ac:dyDescent="0.3">
      <c r="A37" s="16">
        <v>20</v>
      </c>
      <c r="B37" s="60" t="s">
        <v>72</v>
      </c>
      <c r="C37" s="60"/>
      <c r="D37" s="60"/>
      <c r="E37" s="61">
        <v>0</v>
      </c>
      <c r="F37" s="60"/>
      <c r="G37" s="128" t="s">
        <v>131</v>
      </c>
      <c r="H37" s="128"/>
      <c r="I37" s="128"/>
      <c r="J37" s="62" t="s">
        <v>134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108"/>
    </row>
  </sheetData>
  <sheetProtection password="C45D" sheet="1" selectLockedCells="1"/>
  <mergeCells count="159"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AP17</f>
        <v>D3</v>
      </c>
      <c r="D13" s="91"/>
      <c r="E13" s="91"/>
      <c r="F13" s="91"/>
      <c r="G13" s="91"/>
      <c r="H13" s="91"/>
      <c r="I13" s="92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36</v>
      </c>
      <c r="AT19" s="50"/>
      <c r="AU19" s="50"/>
      <c r="AV19" s="50"/>
      <c r="AW19" s="50" t="s">
        <v>37</v>
      </c>
      <c r="AX19" s="50"/>
      <c r="AY19" s="50"/>
      <c r="AZ19" s="50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38</v>
      </c>
      <c r="AD24" s="50"/>
      <c r="AE24" s="50"/>
      <c r="AF24" s="50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50" t="s">
        <v>78</v>
      </c>
      <c r="AT24" s="50"/>
      <c r="AU24" s="50"/>
      <c r="AV24" s="50"/>
      <c r="AW24" s="50" t="s">
        <v>92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CONCATENATE(C11," ","-"," ",C12)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58</v>
      </c>
      <c r="H28" s="66"/>
      <c r="I28" s="66"/>
      <c r="J28" s="66" t="str">
        <f>CONCATENATE(L5," ","-"," ",L7)</f>
        <v>B1 -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108</v>
      </c>
      <c r="AD29" s="50"/>
      <c r="AE29" s="50"/>
      <c r="AF29" s="50"/>
      <c r="AG29" s="50" t="s">
        <v>109</v>
      </c>
      <c r="AH29" s="50"/>
      <c r="AI29" s="50"/>
      <c r="AJ29" s="50"/>
      <c r="AK29" s="50" t="s">
        <v>110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94</v>
      </c>
      <c r="H30" s="66"/>
      <c r="I30" s="66"/>
      <c r="J30" s="66" t="str">
        <f>CONCATENATE(U5," ","-"," ",U7)</f>
        <v>C1 -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96</v>
      </c>
      <c r="H31" s="66"/>
      <c r="I31" s="66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58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58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100" t="s">
        <v>60</v>
      </c>
      <c r="H36" s="100"/>
      <c r="I36" s="100"/>
      <c r="J36" s="66" t="str">
        <f>CONCATENATE(L7," ","-"," ",L8)</f>
        <v>B3 - B4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100" t="s">
        <v>66</v>
      </c>
      <c r="H37" s="100"/>
      <c r="I37" s="100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97</v>
      </c>
      <c r="H38" s="100"/>
      <c r="I38" s="100"/>
      <c r="J38" s="66" t="str">
        <f>CONCATENATE(U7," ","-"," ",U8)</f>
        <v>C3 - C4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CONCATENATE(C12," ","-"," ",C13)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58"/>
      <c r="G40" s="66" t="s">
        <v>114</v>
      </c>
      <c r="H40" s="66"/>
      <c r="I40" s="66"/>
      <c r="J40" s="66" t="s">
        <v>120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116</v>
      </c>
      <c r="H42" s="66"/>
      <c r="I42" s="66"/>
      <c r="J42" s="66" t="s">
        <v>118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thickBot="1" x14ac:dyDescent="0.3">
      <c r="A43" s="16">
        <v>25</v>
      </c>
      <c r="B43" s="60" t="s">
        <v>32</v>
      </c>
      <c r="C43" s="60"/>
      <c r="D43" s="60"/>
      <c r="E43" s="61">
        <v>0</v>
      </c>
      <c r="F43" s="60"/>
      <c r="G43" s="62" t="s">
        <v>117</v>
      </c>
      <c r="H43" s="62"/>
      <c r="I43" s="62"/>
      <c r="J43" s="62" t="s">
        <v>119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108"/>
    </row>
  </sheetData>
  <sheetProtection password="C45D" sheet="1" selectLockedCells="1"/>
  <mergeCells count="176"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28</v>
      </c>
      <c r="AT19" s="50"/>
      <c r="AU19" s="50"/>
      <c r="AV19" s="50"/>
      <c r="AW19" s="50" t="s">
        <v>36</v>
      </c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4.1666666666666699E-2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37</v>
      </c>
      <c r="AD24" s="50"/>
      <c r="AE24" s="50"/>
      <c r="AF24" s="50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50" t="s">
        <v>76</v>
      </c>
      <c r="AT24" s="50"/>
      <c r="AU24" s="50"/>
      <c r="AV24" s="50"/>
      <c r="AW24" s="50" t="s">
        <v>77</v>
      </c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103</v>
      </c>
      <c r="H25" s="66"/>
      <c r="I25" s="66"/>
      <c r="J25" s="66" t="str">
        <f>CONCATENATE(U9," ","-"," ",U7)</f>
        <v>C5 -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4.1666666666666699E-2</v>
      </c>
      <c r="F26" s="58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65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78</v>
      </c>
      <c r="AD29" s="50"/>
      <c r="AE29" s="50"/>
      <c r="AF29" s="50"/>
      <c r="AG29" s="50" t="s">
        <v>92</v>
      </c>
      <c r="AH29" s="50"/>
      <c r="AI29" s="50"/>
      <c r="AJ29" s="50"/>
      <c r="AK29" s="50" t="s">
        <v>101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96</v>
      </c>
      <c r="H31" s="100"/>
      <c r="I31" s="100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104</v>
      </c>
      <c r="H32" s="100"/>
      <c r="I32" s="100"/>
      <c r="J32" s="66" t="str">
        <f>CONCATENATE(U9," ","-"," ",U5)</f>
        <v>C5 -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105</v>
      </c>
      <c r="H38" s="66"/>
      <c r="I38" s="66"/>
      <c r="J38" s="66" t="str">
        <f>CONCATENATE(U8," ","-"," ",U9)</f>
        <v>C4 - C5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22</v>
      </c>
      <c r="H39" s="66"/>
      <c r="I39" s="66"/>
      <c r="J39" s="66" t="str">
        <f>CONCATENATE(C6," ","-"," ",C9)</f>
        <v>A2 - A5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26</v>
      </c>
      <c r="H40" s="66"/>
      <c r="I40" s="66"/>
      <c r="J40" s="66" t="str">
        <f>CONCATENATE(C7," ","-"," ",C8)</f>
        <v>A3 - A4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32</v>
      </c>
      <c r="C41" s="58"/>
      <c r="D41" s="58"/>
      <c r="E41" s="65">
        <v>0</v>
      </c>
      <c r="F41" s="58"/>
      <c r="G41" s="66" t="s">
        <v>90</v>
      </c>
      <c r="H41" s="66"/>
      <c r="I41" s="66"/>
      <c r="J41" s="66" t="str">
        <f>CONCATENATE(L6," ","-"," ",L9)</f>
        <v>B2 - B5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32</v>
      </c>
      <c r="C42" s="58"/>
      <c r="D42" s="58"/>
      <c r="E42" s="65">
        <v>0</v>
      </c>
      <c r="F42" s="58"/>
      <c r="G42" s="66" t="s">
        <v>60</v>
      </c>
      <c r="H42" s="66"/>
      <c r="I42" s="66"/>
      <c r="J42" s="66" t="str">
        <f>CONCATENATE(L7," ","-"," ",L8)</f>
        <v>B3 - B4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106</v>
      </c>
      <c r="H43" s="66"/>
      <c r="I43" s="66"/>
      <c r="J43" s="66" t="str">
        <f>CONCATENATE(U6," ","-"," ",U9)</f>
        <v>C2 - C5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97</v>
      </c>
      <c r="H44" s="66"/>
      <c r="I44" s="66"/>
      <c r="J44" s="66" t="str">
        <f>CONCATENATE(U7," ","-"," ",U8)</f>
        <v>C3 - C4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72</v>
      </c>
      <c r="C45" s="58"/>
      <c r="D45" s="58"/>
      <c r="E45" s="65">
        <v>0</v>
      </c>
      <c r="F45" s="58"/>
      <c r="G45" s="66" t="s">
        <v>69</v>
      </c>
      <c r="H45" s="66"/>
      <c r="I45" s="66"/>
      <c r="J45" s="67" t="s">
        <v>73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</row>
    <row r="46" spans="1:52" ht="15" customHeight="1" x14ac:dyDescent="0.25">
      <c r="A46" s="15">
        <v>32</v>
      </c>
      <c r="B46" s="58" t="s">
        <v>82</v>
      </c>
      <c r="C46" s="58"/>
      <c r="D46" s="58"/>
      <c r="E46" s="65">
        <v>0</v>
      </c>
      <c r="F46" s="58"/>
      <c r="G46" s="66" t="s">
        <v>70</v>
      </c>
      <c r="H46" s="66"/>
      <c r="I46" s="66"/>
      <c r="J46" s="67" t="s">
        <v>74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</row>
    <row r="47" spans="1:52" ht="15" customHeight="1" thickBot="1" x14ac:dyDescent="0.3">
      <c r="A47" s="16">
        <v>33</v>
      </c>
      <c r="B47" s="60" t="s">
        <v>99</v>
      </c>
      <c r="C47" s="60"/>
      <c r="D47" s="60"/>
      <c r="E47" s="61">
        <v>0</v>
      </c>
      <c r="F47" s="60"/>
      <c r="G47" s="62" t="s">
        <v>71</v>
      </c>
      <c r="H47" s="62"/>
      <c r="I47" s="62"/>
      <c r="J47" s="63" t="s">
        <v>75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</row>
  </sheetData>
  <sheetProtection password="C45D" sheet="1" selectLockedCells="1"/>
  <mergeCells count="207"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AP13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AP16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AP14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AP17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AP15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AP18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111</v>
      </c>
      <c r="H24" s="66"/>
      <c r="I24" s="66"/>
      <c r="J24" s="66" t="str">
        <f>CONCATENATE(C12," ","-"," ",C13)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126</v>
      </c>
      <c r="H25" s="66"/>
      <c r="I25" s="66"/>
      <c r="J25" s="66" t="str">
        <f>CONCATENATE(L12," ","-"," ",L13)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50" t="s">
        <v>108</v>
      </c>
      <c r="AT25" s="50"/>
      <c r="AU25" s="50"/>
      <c r="AV25" s="50"/>
      <c r="AW25" s="50" t="s">
        <v>109</v>
      </c>
      <c r="AX25" s="50"/>
      <c r="AY25" s="50"/>
      <c r="AZ25" s="50"/>
    </row>
    <row r="26" spans="1:52" ht="15" customHeight="1" x14ac:dyDescent="0.25">
      <c r="A26" s="15">
        <v>7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112</v>
      </c>
      <c r="H30" s="66"/>
      <c r="I30" s="66"/>
      <c r="J30" s="66" t="str">
        <f>CONCATENATE(C14," ","-"," ",C12)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110</v>
      </c>
      <c r="AD30" s="50"/>
      <c r="AE30" s="50"/>
      <c r="AF30" s="50"/>
      <c r="AG30" s="50" t="s">
        <v>142</v>
      </c>
      <c r="AH30" s="50"/>
      <c r="AI30" s="50"/>
      <c r="AJ30" s="50"/>
      <c r="AK30" s="50" t="s">
        <v>123</v>
      </c>
      <c r="AL30" s="50"/>
      <c r="AM30" s="50"/>
      <c r="AN30" s="50"/>
      <c r="AO30" s="50" t="s">
        <v>124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127</v>
      </c>
      <c r="H31" s="66"/>
      <c r="I31" s="66"/>
      <c r="J31" s="66" t="str">
        <f>CONCATENATE(L14," ","-"," ",L12)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16</v>
      </c>
      <c r="C32" s="58"/>
      <c r="D32" s="58"/>
      <c r="E32" s="65">
        <v>0</v>
      </c>
      <c r="F32" s="58"/>
      <c r="G32" s="66" t="s">
        <v>12</v>
      </c>
      <c r="H32" s="66"/>
      <c r="I32" s="66"/>
      <c r="J32" s="66" t="str">
        <f>CONCATENATE(C5," ","-"," ",C6)</f>
        <v>A1 -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16</v>
      </c>
      <c r="C33" s="58"/>
      <c r="D33" s="58"/>
      <c r="E33" s="65">
        <v>0</v>
      </c>
      <c r="F33" s="65"/>
      <c r="G33" s="66" t="s">
        <v>26</v>
      </c>
      <c r="H33" s="66"/>
      <c r="I33" s="66"/>
      <c r="J33" s="66" t="str">
        <f>CONCATENATE(C7," ","-"," ",C8)</f>
        <v>A3 - A4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65"/>
      <c r="G34" s="66" t="s">
        <v>41</v>
      </c>
      <c r="H34" s="66"/>
      <c r="I34" s="66"/>
      <c r="J34" s="66" t="str">
        <f>CONCATENATE(L6," ","-"," ",L7)</f>
        <v>B2 -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68</v>
      </c>
      <c r="H35" s="66"/>
      <c r="I35" s="66"/>
      <c r="J35" s="66" t="str">
        <f>CONCATENATE(U6," ","-"," ",U7)</f>
        <v>C2 -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113</v>
      </c>
      <c r="H36" s="66"/>
      <c r="I36" s="66"/>
      <c r="J36" s="66" t="str">
        <f>CONCATENATE(C13," ","-"," ",C14)</f>
        <v>D2 -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128</v>
      </c>
      <c r="H37" s="66"/>
      <c r="I37" s="66"/>
      <c r="J37" s="66" t="str">
        <f>CONCATENATE(L13," ","-"," ",L14)</f>
        <v>E2 - E3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31</v>
      </c>
      <c r="C38" s="58"/>
      <c r="D38" s="58"/>
      <c r="E38" s="65">
        <v>0</v>
      </c>
      <c r="F38" s="58"/>
      <c r="G38" s="66" t="s">
        <v>115</v>
      </c>
      <c r="H38" s="66"/>
      <c r="I38" s="66"/>
      <c r="J38" s="66" t="s">
        <v>121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31</v>
      </c>
      <c r="C39" s="58"/>
      <c r="D39" s="58"/>
      <c r="E39" s="65">
        <v>0</v>
      </c>
      <c r="F39" s="58"/>
      <c r="G39" s="100" t="s">
        <v>114</v>
      </c>
      <c r="H39" s="100"/>
      <c r="I39" s="100"/>
      <c r="J39" s="66" t="s">
        <v>120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32</v>
      </c>
      <c r="C40" s="58"/>
      <c r="D40" s="58"/>
      <c r="E40" s="65">
        <v>0</v>
      </c>
      <c r="F40" s="58"/>
      <c r="G40" s="100" t="s">
        <v>143</v>
      </c>
      <c r="H40" s="100"/>
      <c r="I40" s="100"/>
      <c r="J40" s="66" t="s">
        <v>148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72</v>
      </c>
      <c r="C41" s="58"/>
      <c r="D41" s="58"/>
      <c r="E41" s="65">
        <v>0</v>
      </c>
      <c r="F41" s="58"/>
      <c r="G41" s="100" t="s">
        <v>145</v>
      </c>
      <c r="H41" s="100"/>
      <c r="I41" s="100"/>
      <c r="J41" s="66" t="s">
        <v>146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23</v>
      </c>
      <c r="B42" s="60" t="s">
        <v>72</v>
      </c>
      <c r="C42" s="60"/>
      <c r="D42" s="60"/>
      <c r="E42" s="61">
        <v>0</v>
      </c>
      <c r="F42" s="60"/>
      <c r="G42" s="62" t="s">
        <v>144</v>
      </c>
      <c r="H42" s="62"/>
      <c r="I42" s="62"/>
      <c r="J42" s="62" t="s">
        <v>147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72"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28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50" t="s">
        <v>78</v>
      </c>
      <c r="AT25" s="50"/>
      <c r="AU25" s="50"/>
      <c r="AV25" s="50"/>
      <c r="AW25" s="50" t="s">
        <v>92</v>
      </c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58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108</v>
      </c>
      <c r="AD30" s="50"/>
      <c r="AE30" s="50"/>
      <c r="AF30" s="50"/>
      <c r="AG30" s="50" t="s">
        <v>109</v>
      </c>
      <c r="AH30" s="50"/>
      <c r="AI30" s="50"/>
      <c r="AJ30" s="50"/>
      <c r="AK30" s="50" t="s">
        <v>110</v>
      </c>
      <c r="AL30" s="50"/>
      <c r="AM30" s="50"/>
      <c r="AN30" s="50"/>
      <c r="AO30" s="50" t="s">
        <v>136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94</v>
      </c>
      <c r="H31" s="66"/>
      <c r="I31" s="66"/>
      <c r="J31" s="66" t="str">
        <f>CONCATENATE(U5," ","-"," ",U7)</f>
        <v>C1 -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96</v>
      </c>
      <c r="H32" s="66"/>
      <c r="I32" s="66"/>
      <c r="J32" s="66" t="str">
        <f>CONCATENATE(U8," ","-"," ",U6)</f>
        <v>C4 -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137</v>
      </c>
      <c r="H33" s="66"/>
      <c r="I33" s="66"/>
      <c r="J33" s="66" t="str">
        <f>CONCATENATE(C11," ","-"," ",C13)</f>
        <v>D1 -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58"/>
      <c r="G34" s="66" t="s">
        <v>139</v>
      </c>
      <c r="H34" s="66"/>
      <c r="I34" s="66"/>
      <c r="J34" s="66" t="str">
        <f>CONCATENATE(C14," ","-"," ",C12)</f>
        <v>D4 - D2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60</v>
      </c>
      <c r="H38" s="100"/>
      <c r="I38" s="100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100" t="s">
        <v>66</v>
      </c>
      <c r="H39" s="100"/>
      <c r="I39" s="100"/>
      <c r="J39" s="66" t="str">
        <f>CONCATENATE(U5," ","-"," ",U6)</f>
        <v>C1 - C2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58"/>
      <c r="G40" s="100" t="s">
        <v>97</v>
      </c>
      <c r="H40" s="100"/>
      <c r="I40" s="100"/>
      <c r="J40" s="66" t="str">
        <f>CONCATENATE(U7," ","-"," ",U8)</f>
        <v>C3 - C4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58"/>
      <c r="G41" s="66" t="s">
        <v>111</v>
      </c>
      <c r="H41" s="66"/>
      <c r="I41" s="66"/>
      <c r="J41" s="66" t="str">
        <f>CONCATENATE(C11," ","-"," ",C12)</f>
        <v>D1 - D2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58"/>
      <c r="G42" s="66" t="s">
        <v>140</v>
      </c>
      <c r="H42" s="66"/>
      <c r="I42" s="66"/>
      <c r="J42" s="66" t="str">
        <f>CONCATENATE(C13," ","-"," ",C14)</f>
        <v>D3 - D4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58"/>
      <c r="G43" s="66" t="s">
        <v>114</v>
      </c>
      <c r="H43" s="66"/>
      <c r="I43" s="66"/>
      <c r="J43" s="66" t="s">
        <v>120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115</v>
      </c>
      <c r="H44" s="66"/>
      <c r="I44" s="66"/>
      <c r="J44" s="66" t="s">
        <v>121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116</v>
      </c>
      <c r="H45" s="66"/>
      <c r="I45" s="66"/>
      <c r="J45" s="66" t="s">
        <v>118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thickBot="1" x14ac:dyDescent="0.3">
      <c r="A46" s="16">
        <v>28</v>
      </c>
      <c r="B46" s="60" t="s">
        <v>32</v>
      </c>
      <c r="C46" s="60"/>
      <c r="D46" s="60"/>
      <c r="E46" s="61">
        <v>0</v>
      </c>
      <c r="F46" s="60"/>
      <c r="G46" s="62" t="s">
        <v>117</v>
      </c>
      <c r="H46" s="62"/>
      <c r="I46" s="62"/>
      <c r="J46" s="62" t="s">
        <v>119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108"/>
    </row>
  </sheetData>
  <sheetProtection password="C45D" sheet="1" selectLockedCells="1"/>
  <mergeCells count="192"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 t="shared" ref="C5:C10" si="0"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AP9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AP14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 t="shared" si="0"/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AP10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AP15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 t="shared" si="0"/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AP11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AP16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 t="shared" si="0"/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AP12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AP17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73" t="s">
        <v>149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9" t="s">
        <v>27</v>
      </c>
      <c r="C9" s="89" t="str">
        <f t="shared" si="0"/>
        <v>A5</v>
      </c>
      <c r="D9" s="89"/>
      <c r="E9" s="89"/>
      <c r="F9" s="89"/>
      <c r="G9" s="89"/>
      <c r="H9" s="89"/>
      <c r="I9" s="90"/>
      <c r="K9" s="11" t="s">
        <v>27</v>
      </c>
      <c r="L9" s="91" t="str">
        <f>AP13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AP18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73" t="s">
        <v>36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" t="s">
        <v>35</v>
      </c>
      <c r="C10" s="91" t="str">
        <f t="shared" si="0"/>
        <v>A6</v>
      </c>
      <c r="D10" s="91"/>
      <c r="E10" s="91"/>
      <c r="F10" s="91"/>
      <c r="G10" s="91"/>
      <c r="H10" s="91"/>
      <c r="I10" s="92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73" t="s">
        <v>37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73" t="s">
        <v>38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73" t="s">
        <v>56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s="33" customFormat="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73" t="s">
        <v>81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s="33" customFormat="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73" t="s">
        <v>76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s="33" customFormat="1" ht="15" customHeight="1" x14ac:dyDescent="0.25">
      <c r="A15" s="34">
        <v>1</v>
      </c>
      <c r="B15" s="135" t="s">
        <v>11</v>
      </c>
      <c r="C15" s="135"/>
      <c r="D15" s="135"/>
      <c r="E15" s="138">
        <v>0</v>
      </c>
      <c r="F15" s="135"/>
      <c r="G15" s="54" t="s">
        <v>150</v>
      </c>
      <c r="H15" s="136"/>
      <c r="I15" s="136"/>
      <c r="J15" s="136" t="str">
        <f>CONCATENATE(C5," ","-"," ",C10)</f>
        <v>A1 - A6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73" t="s">
        <v>77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s="33" customFormat="1" ht="15" customHeight="1" x14ac:dyDescent="0.25">
      <c r="A16" s="35">
        <v>2</v>
      </c>
      <c r="B16" s="131" t="s">
        <v>11</v>
      </c>
      <c r="C16" s="131"/>
      <c r="D16" s="131"/>
      <c r="E16" s="132">
        <v>0</v>
      </c>
      <c r="F16" s="132"/>
      <c r="G16" s="66" t="s">
        <v>22</v>
      </c>
      <c r="H16" s="133"/>
      <c r="I16" s="133"/>
      <c r="J16" s="133" t="str">
        <f>CONCATENATE(C6," ","-"," ",C9)</f>
        <v>A2 - A5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73" t="s">
        <v>78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s="33" customFormat="1" ht="15" customHeight="1" x14ac:dyDescent="0.25">
      <c r="A17" s="35">
        <v>3</v>
      </c>
      <c r="B17" s="131" t="s">
        <v>11</v>
      </c>
      <c r="C17" s="131"/>
      <c r="D17" s="131"/>
      <c r="E17" s="132">
        <v>0</v>
      </c>
      <c r="F17" s="131"/>
      <c r="G17" s="66" t="s">
        <v>26</v>
      </c>
      <c r="H17" s="133"/>
      <c r="I17" s="133"/>
      <c r="J17" s="133" t="str">
        <f>CONCATENATE(C7," ","-"," ",C8)</f>
        <v>A3 - A4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73" t="s">
        <v>92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s="33" customFormat="1" ht="15" customHeight="1" x14ac:dyDescent="0.25">
      <c r="A18" s="35">
        <v>4</v>
      </c>
      <c r="B18" s="131" t="s">
        <v>11</v>
      </c>
      <c r="C18" s="131"/>
      <c r="D18" s="131"/>
      <c r="E18" s="132">
        <v>0</v>
      </c>
      <c r="F18" s="132"/>
      <c r="G18" s="66" t="s">
        <v>57</v>
      </c>
      <c r="H18" s="66"/>
      <c r="I18" s="66"/>
      <c r="J18" s="133" t="str">
        <f>CONCATENATE(L5," ","-"," ",L8)</f>
        <v>B1 - B4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73" t="s">
        <v>101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s="33" customFormat="1" ht="15" customHeight="1" x14ac:dyDescent="0.25">
      <c r="A19" s="35">
        <v>5</v>
      </c>
      <c r="B19" s="131" t="s">
        <v>11</v>
      </c>
      <c r="C19" s="131"/>
      <c r="D19" s="131"/>
      <c r="E19" s="132">
        <v>0</v>
      </c>
      <c r="F19" s="131"/>
      <c r="G19" s="66" t="s">
        <v>41</v>
      </c>
      <c r="H19" s="66"/>
      <c r="I19" s="66"/>
      <c r="J19" s="133" t="str">
        <f>CONCATENATE(L6," ","-"," ",L7)</f>
        <v>B2 - B3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</row>
    <row r="20" spans="1:52" s="33" customFormat="1" ht="15" customHeight="1" x14ac:dyDescent="0.25">
      <c r="A20" s="35">
        <v>6</v>
      </c>
      <c r="B20" s="131" t="s">
        <v>11</v>
      </c>
      <c r="C20" s="131"/>
      <c r="D20" s="131"/>
      <c r="E20" s="132">
        <v>0</v>
      </c>
      <c r="F20" s="131"/>
      <c r="G20" s="66" t="s">
        <v>95</v>
      </c>
      <c r="H20" s="66"/>
      <c r="I20" s="66"/>
      <c r="J20" s="133" t="str">
        <f>CONCATENATE(U5," ","-"," ",U8)</f>
        <v>C1 - C4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28</v>
      </c>
      <c r="AT20" s="50"/>
      <c r="AU20" s="50"/>
      <c r="AV20" s="50"/>
      <c r="AW20" s="50" t="s">
        <v>149</v>
      </c>
      <c r="AX20" s="50"/>
      <c r="AY20" s="50"/>
      <c r="AZ20" s="50"/>
    </row>
    <row r="21" spans="1:52" s="33" customFormat="1" ht="15" customHeight="1" x14ac:dyDescent="0.25">
      <c r="A21" s="35">
        <v>7</v>
      </c>
      <c r="B21" s="131" t="s">
        <v>11</v>
      </c>
      <c r="C21" s="131"/>
      <c r="D21" s="131"/>
      <c r="E21" s="132">
        <v>0</v>
      </c>
      <c r="F21" s="131"/>
      <c r="G21" s="66" t="s">
        <v>68</v>
      </c>
      <c r="H21" s="66"/>
      <c r="I21" s="66"/>
      <c r="J21" s="133" t="str">
        <f>CONCATENATE(U6," ","-"," ",U7)</f>
        <v>C2 - C3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4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s="33" customFormat="1" ht="15" customHeight="1" x14ac:dyDescent="0.25">
      <c r="A22" s="35">
        <v>8</v>
      </c>
      <c r="B22" s="131" t="s">
        <v>15</v>
      </c>
      <c r="C22" s="131"/>
      <c r="D22" s="131"/>
      <c r="E22" s="132">
        <v>0</v>
      </c>
      <c r="F22" s="131"/>
      <c r="G22" s="66" t="s">
        <v>151</v>
      </c>
      <c r="H22" s="133"/>
      <c r="I22" s="133"/>
      <c r="J22" s="133" t="str">
        <f>CONCATENATE(C5," ","-"," ",C9)</f>
        <v>A1 - A5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4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s="33" customFormat="1" ht="15" customHeight="1" x14ac:dyDescent="0.25">
      <c r="A23" s="35">
        <v>9</v>
      </c>
      <c r="B23" s="131" t="s">
        <v>15</v>
      </c>
      <c r="C23" s="131"/>
      <c r="D23" s="131"/>
      <c r="E23" s="132">
        <v>0</v>
      </c>
      <c r="F23" s="131"/>
      <c r="G23" s="66" t="s">
        <v>152</v>
      </c>
      <c r="H23" s="133"/>
      <c r="I23" s="133"/>
      <c r="J23" s="133" t="str">
        <f>CONCATENATE(C10," ","-"," ",C8)</f>
        <v>A6 - A4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4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35">
        <v>10</v>
      </c>
      <c r="B24" s="131" t="s">
        <v>15</v>
      </c>
      <c r="C24" s="131"/>
      <c r="D24" s="131"/>
      <c r="E24" s="132">
        <v>0</v>
      </c>
      <c r="F24" s="131"/>
      <c r="G24" s="66" t="s">
        <v>14</v>
      </c>
      <c r="H24" s="133"/>
      <c r="I24" s="133"/>
      <c r="J24" s="133" t="str">
        <f>CONCATENATE(C6," ","-"," ",C7)</f>
        <v>A2 - A3</v>
      </c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4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35">
        <v>11</v>
      </c>
      <c r="B25" s="131" t="s">
        <v>15</v>
      </c>
      <c r="C25" s="131"/>
      <c r="D25" s="131"/>
      <c r="E25" s="132">
        <v>0</v>
      </c>
      <c r="F25" s="131"/>
      <c r="G25" s="66" t="s">
        <v>87</v>
      </c>
      <c r="H25" s="66"/>
      <c r="I25" s="66"/>
      <c r="J25" s="133" t="str">
        <f>CONCATENATE(L9," ","-"," ",L7)</f>
        <v>B5 - B3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  <c r="AC25" s="50" t="s">
        <v>36</v>
      </c>
      <c r="AD25" s="50"/>
      <c r="AE25" s="50"/>
      <c r="AF25" s="50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50" t="s">
        <v>81</v>
      </c>
      <c r="AT25" s="50"/>
      <c r="AU25" s="50"/>
      <c r="AV25" s="50"/>
      <c r="AW25" s="50" t="s">
        <v>76</v>
      </c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15</v>
      </c>
      <c r="C27" s="58"/>
      <c r="D27" s="58"/>
      <c r="E27" s="65">
        <v>0</v>
      </c>
      <c r="F27" s="58"/>
      <c r="G27" s="66" t="s">
        <v>103</v>
      </c>
      <c r="H27" s="66"/>
      <c r="I27" s="66"/>
      <c r="J27" s="66" t="str">
        <f>CONCATENATE(U9," ","-"," ",U7)</f>
        <v>C5 -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15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65"/>
      <c r="G29" s="66" t="s">
        <v>23</v>
      </c>
      <c r="H29" s="66"/>
      <c r="I29" s="66"/>
      <c r="J29" s="66" t="str">
        <f>CONCATENATE(C5," ","-"," ",C8)</f>
        <v>A1 -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77</v>
      </c>
      <c r="AD30" s="50"/>
      <c r="AE30" s="50"/>
      <c r="AF30" s="50"/>
      <c r="AG30" s="50" t="s">
        <v>78</v>
      </c>
      <c r="AH30" s="50"/>
      <c r="AI30" s="50"/>
      <c r="AJ30" s="50"/>
      <c r="AK30" s="50" t="s">
        <v>92</v>
      </c>
      <c r="AL30" s="50"/>
      <c r="AM30" s="50"/>
      <c r="AN30" s="50"/>
      <c r="AO30" s="50" t="s">
        <v>101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66" t="s">
        <v>153</v>
      </c>
      <c r="H31" s="66"/>
      <c r="I31" s="66"/>
      <c r="J31" s="66" t="str">
        <f>CONCATENATE(C10," ","-"," ",C6)</f>
        <v>A6 -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66" t="s">
        <v>59</v>
      </c>
      <c r="H32" s="66"/>
      <c r="I32" s="66"/>
      <c r="J32" s="66" t="str">
        <f>CONCATENATE(L8," ","-"," ",L6)</f>
        <v>B4 -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16</v>
      </c>
      <c r="C33" s="58"/>
      <c r="D33" s="58"/>
      <c r="E33" s="65">
        <v>0</v>
      </c>
      <c r="F33" s="58"/>
      <c r="G33" s="100" t="s">
        <v>88</v>
      </c>
      <c r="H33" s="100"/>
      <c r="I33" s="100"/>
      <c r="J33" s="66" t="str">
        <f>CONCATENATE(L9," ","-"," ",L5)</f>
        <v>B5 -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16</v>
      </c>
      <c r="C34" s="58"/>
      <c r="D34" s="58"/>
      <c r="E34" s="65">
        <v>0</v>
      </c>
      <c r="F34" s="58"/>
      <c r="G34" s="100" t="s">
        <v>96</v>
      </c>
      <c r="H34" s="100"/>
      <c r="I34" s="100"/>
      <c r="J34" s="66" t="str">
        <f>CONCATENATE(U8," ","-"," ",U6)</f>
        <v>C4 - C2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21</v>
      </c>
      <c r="B35" s="58" t="s">
        <v>16</v>
      </c>
      <c r="C35" s="58"/>
      <c r="D35" s="58"/>
      <c r="E35" s="65">
        <v>0</v>
      </c>
      <c r="F35" s="58"/>
      <c r="G35" s="100" t="s">
        <v>104</v>
      </c>
      <c r="H35" s="100"/>
      <c r="I35" s="100"/>
      <c r="J35" s="66" t="str">
        <f>CONCATENATE(U9," ","-"," ",U5)</f>
        <v>C5 -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24</v>
      </c>
      <c r="H36" s="100"/>
      <c r="I36" s="100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25</v>
      </c>
      <c r="H37" s="100"/>
      <c r="I37" s="100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154</v>
      </c>
      <c r="H38" s="100"/>
      <c r="I38" s="100"/>
      <c r="J38" s="66" t="str">
        <f>CONCATENATE(C9," ","-"," ",C10)</f>
        <v>A5 - A6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31</v>
      </c>
      <c r="C39" s="58"/>
      <c r="D39" s="58"/>
      <c r="E39" s="65">
        <v>0</v>
      </c>
      <c r="F39" s="58"/>
      <c r="G39" s="66" t="s">
        <v>40</v>
      </c>
      <c r="H39" s="66"/>
      <c r="I39" s="66"/>
      <c r="J39" s="66" t="str">
        <f>CONCATENATE(L7," ","-"," ",L5)</f>
        <v>B3 -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31</v>
      </c>
      <c r="C40" s="58"/>
      <c r="D40" s="58"/>
      <c r="E40" s="65">
        <v>0</v>
      </c>
      <c r="F40" s="58"/>
      <c r="G40" s="66" t="s">
        <v>89</v>
      </c>
      <c r="H40" s="66"/>
      <c r="I40" s="66"/>
      <c r="J40" s="66" t="str">
        <f>CONCATENATE(L8," ","-"," ",L9)</f>
        <v>B4 - B5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31</v>
      </c>
      <c r="C41" s="58"/>
      <c r="D41" s="58"/>
      <c r="E41" s="65">
        <v>0</v>
      </c>
      <c r="F41" s="58"/>
      <c r="G41" s="66" t="s">
        <v>67</v>
      </c>
      <c r="H41" s="66"/>
      <c r="I41" s="66"/>
      <c r="J41" s="66" t="str">
        <f>CONCATENATE(U7," ","-"," ",U5)</f>
        <v>C3 -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31</v>
      </c>
      <c r="C42" s="58"/>
      <c r="D42" s="58"/>
      <c r="E42" s="65">
        <v>0</v>
      </c>
      <c r="F42" s="58"/>
      <c r="G42" s="66" t="s">
        <v>105</v>
      </c>
      <c r="H42" s="66"/>
      <c r="I42" s="66"/>
      <c r="J42" s="66" t="str">
        <f>CONCATENATE(U8," ","-"," ",U9)</f>
        <v>C4 - C5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155</v>
      </c>
      <c r="H44" s="66"/>
      <c r="I44" s="66"/>
      <c r="J44" s="66" t="str">
        <f>CONCATENATE(C7," ","-"," ",C10)</f>
        <v>A3 - A6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32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32</v>
      </c>
      <c r="B46" s="58" t="s">
        <v>32</v>
      </c>
      <c r="C46" s="58"/>
      <c r="D46" s="58"/>
      <c r="E46" s="65">
        <v>0</v>
      </c>
      <c r="F46" s="58"/>
      <c r="G46" s="66" t="s">
        <v>90</v>
      </c>
      <c r="H46" s="66"/>
      <c r="I46" s="66"/>
      <c r="J46" s="66" t="str">
        <f>CONCATENATE(L6," ","-"," ",L9)</f>
        <v>B2 - B5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33</v>
      </c>
      <c r="B47" s="58" t="s">
        <v>32</v>
      </c>
      <c r="C47" s="58"/>
      <c r="D47" s="58"/>
      <c r="E47" s="65">
        <v>0</v>
      </c>
      <c r="F47" s="58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34</v>
      </c>
      <c r="B48" s="58" t="s">
        <v>32</v>
      </c>
      <c r="C48" s="58"/>
      <c r="D48" s="58"/>
      <c r="E48" s="65">
        <v>0</v>
      </c>
      <c r="F48" s="58"/>
      <c r="G48" s="66" t="s">
        <v>106</v>
      </c>
      <c r="H48" s="66"/>
      <c r="I48" s="66"/>
      <c r="J48" s="66" t="str">
        <f>CONCATENATE(U6," ","-"," ",U9)</f>
        <v>C2 - C5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35</v>
      </c>
      <c r="B49" s="58" t="s">
        <v>32</v>
      </c>
      <c r="C49" s="58"/>
      <c r="D49" s="58"/>
      <c r="E49" s="65">
        <v>0</v>
      </c>
      <c r="F49" s="58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36</v>
      </c>
      <c r="B50" s="58" t="s">
        <v>72</v>
      </c>
      <c r="C50" s="58"/>
      <c r="D50" s="58"/>
      <c r="E50" s="65">
        <v>0</v>
      </c>
      <c r="F50" s="58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37</v>
      </c>
      <c r="B51" s="58" t="s">
        <v>82</v>
      </c>
      <c r="C51" s="58"/>
      <c r="D51" s="58"/>
      <c r="E51" s="65">
        <v>0</v>
      </c>
      <c r="F51" s="58"/>
      <c r="G51" s="66" t="s">
        <v>156</v>
      </c>
      <c r="H51" s="66"/>
      <c r="I51" s="66"/>
      <c r="J51" s="66" t="s">
        <v>158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38</v>
      </c>
      <c r="B52" s="60" t="s">
        <v>99</v>
      </c>
      <c r="C52" s="60"/>
      <c r="D52" s="60"/>
      <c r="E52" s="61">
        <v>0</v>
      </c>
      <c r="F52" s="60"/>
      <c r="G52" s="62" t="s">
        <v>157</v>
      </c>
      <c r="H52" s="62"/>
      <c r="I52" s="62"/>
      <c r="J52" s="62" t="s">
        <v>159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30"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AP14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AP17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AP15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AP18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AP16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AP19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36</v>
      </c>
      <c r="AT21" s="50"/>
      <c r="AU21" s="50"/>
      <c r="AV21" s="50"/>
      <c r="AW21" s="50" t="s">
        <v>37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58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CONCATENATE(C12," ","-"," ",C13)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126</v>
      </c>
      <c r="H26" s="66"/>
      <c r="I26" s="66"/>
      <c r="J26" s="66" t="str">
        <f>CONCATENATE(L12," ","-"," ",L13)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38</v>
      </c>
      <c r="AD26" s="50"/>
      <c r="AE26" s="50"/>
      <c r="AF26" s="50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50" t="s">
        <v>78</v>
      </c>
      <c r="AT26" s="50"/>
      <c r="AU26" s="50"/>
      <c r="AV26" s="50"/>
      <c r="AW26" s="50" t="s">
        <v>108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109</v>
      </c>
      <c r="AD31" s="50"/>
      <c r="AE31" s="50"/>
      <c r="AF31" s="50"/>
      <c r="AG31" s="50" t="s">
        <v>110</v>
      </c>
      <c r="AH31" s="50"/>
      <c r="AI31" s="50"/>
      <c r="AJ31" s="50"/>
      <c r="AK31" s="50" t="s">
        <v>142</v>
      </c>
      <c r="AL31" s="50"/>
      <c r="AM31" s="50"/>
      <c r="AN31" s="50"/>
      <c r="AO31" s="50" t="s">
        <v>123</v>
      </c>
      <c r="AP31" s="50"/>
      <c r="AQ31" s="50"/>
      <c r="AR31" s="50"/>
      <c r="AS31" s="50" t="s">
        <v>124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CONCATENATE(C14," ","-"," ",C12)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58"/>
      <c r="G33" s="66" t="s">
        <v>127</v>
      </c>
      <c r="H33" s="66"/>
      <c r="I33" s="66"/>
      <c r="J33" s="66" t="str">
        <f>CONCATENATE(L14," ","-"," ",L12)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58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26</v>
      </c>
      <c r="H35" s="66"/>
      <c r="I35" s="66"/>
      <c r="J35" s="66" t="str">
        <f>CONCATENATE(C7," ","-"," ",C8)</f>
        <v>A3 - A4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60</v>
      </c>
      <c r="H37" s="66"/>
      <c r="I37" s="66"/>
      <c r="J37" s="66" t="str">
        <f>CONCATENATE(L7," ","-"," ",L8)</f>
        <v>B3 - B4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68</v>
      </c>
      <c r="H38" s="66"/>
      <c r="I38" s="66"/>
      <c r="J38" s="66" t="str">
        <f>CONCATENATE(U6," ","-"," ",U7)</f>
        <v>C2 - C3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CONCATENATE(C13," ","-"," ",C14)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66" t="s">
        <v>128</v>
      </c>
      <c r="H40" s="66"/>
      <c r="I40" s="66"/>
      <c r="J40" s="66" t="str">
        <f>CONCATENATE(L13," ","-"," ",L14)</f>
        <v>E2 -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31</v>
      </c>
      <c r="C42" s="58"/>
      <c r="D42" s="58"/>
      <c r="E42" s="65">
        <v>0</v>
      </c>
      <c r="F42" s="58"/>
      <c r="G42" s="100" t="s">
        <v>114</v>
      </c>
      <c r="H42" s="100"/>
      <c r="I42" s="100"/>
      <c r="J42" s="66" t="s">
        <v>120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32</v>
      </c>
      <c r="C43" s="58"/>
      <c r="D43" s="58"/>
      <c r="E43" s="65">
        <v>0</v>
      </c>
      <c r="F43" s="58"/>
      <c r="G43" s="100" t="s">
        <v>143</v>
      </c>
      <c r="H43" s="100"/>
      <c r="I43" s="100"/>
      <c r="J43" s="66" t="s">
        <v>148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72</v>
      </c>
      <c r="C44" s="58"/>
      <c r="D44" s="58"/>
      <c r="E44" s="65">
        <v>0</v>
      </c>
      <c r="F44" s="58"/>
      <c r="G44" s="100" t="s">
        <v>145</v>
      </c>
      <c r="H44" s="100"/>
      <c r="I44" s="100"/>
      <c r="J44" s="66" t="s">
        <v>146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26</v>
      </c>
      <c r="B45" s="60" t="s">
        <v>72</v>
      </c>
      <c r="C45" s="60"/>
      <c r="D45" s="60"/>
      <c r="E45" s="61">
        <v>0</v>
      </c>
      <c r="F45" s="60"/>
      <c r="G45" s="62" t="s">
        <v>144</v>
      </c>
      <c r="H45" s="62"/>
      <c r="I45" s="62"/>
      <c r="J45" s="62" t="s">
        <v>147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187"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28</v>
      </c>
      <c r="AT21" s="50"/>
      <c r="AU21" s="50"/>
      <c r="AV21" s="50"/>
      <c r="AW21" s="50" t="s">
        <v>36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37</v>
      </c>
      <c r="AD26" s="50"/>
      <c r="AE26" s="50"/>
      <c r="AF26" s="50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50" t="s">
        <v>77</v>
      </c>
      <c r="AT26" s="50"/>
      <c r="AU26" s="50"/>
      <c r="AV26" s="50"/>
      <c r="AW26" s="50" t="s">
        <v>78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92</v>
      </c>
      <c r="AD31" s="50"/>
      <c r="AE31" s="50"/>
      <c r="AF31" s="50"/>
      <c r="AG31" s="50" t="s">
        <v>108</v>
      </c>
      <c r="AH31" s="50"/>
      <c r="AI31" s="50"/>
      <c r="AJ31" s="50"/>
      <c r="AK31" s="50" t="s">
        <v>109</v>
      </c>
      <c r="AL31" s="50"/>
      <c r="AM31" s="50"/>
      <c r="AN31" s="50"/>
      <c r="AO31" s="50" t="s">
        <v>110</v>
      </c>
      <c r="AP31" s="50"/>
      <c r="AQ31" s="50"/>
      <c r="AR31" s="50"/>
      <c r="AS31" s="50" t="s">
        <v>136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39</v>
      </c>
      <c r="H38" s="66"/>
      <c r="I38" s="66"/>
      <c r="J38" s="66" t="str">
        <f>CONCATENATE(L5," ","-"," ",L6)</f>
        <v>B1 -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100" t="s">
        <v>60</v>
      </c>
      <c r="H39" s="100"/>
      <c r="I39" s="100"/>
      <c r="J39" s="66" t="str">
        <f>CONCATENATE(L7," ","-"," ",L8)</f>
        <v>B3 - B4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32</v>
      </c>
      <c r="C46" s="58"/>
      <c r="D46" s="58"/>
      <c r="E46" s="65">
        <v>0</v>
      </c>
      <c r="F46" s="58"/>
      <c r="G46" s="66" t="s">
        <v>22</v>
      </c>
      <c r="H46" s="66"/>
      <c r="I46" s="66"/>
      <c r="J46" s="66" t="str">
        <f>CONCATENATE(C6," ","-"," ",C9)</f>
        <v>A2 - A5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32</v>
      </c>
      <c r="C47" s="58"/>
      <c r="D47" s="58"/>
      <c r="E47" s="65">
        <v>0</v>
      </c>
      <c r="F47" s="58"/>
      <c r="G47" s="66" t="s">
        <v>26</v>
      </c>
      <c r="H47" s="66"/>
      <c r="I47" s="66"/>
      <c r="J47" s="66" t="str">
        <f>CONCATENATE(C7," ","-"," ",C8)</f>
        <v>A3 - A4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72</v>
      </c>
      <c r="C48" s="58"/>
      <c r="D48" s="58"/>
      <c r="E48" s="65">
        <v>0</v>
      </c>
      <c r="F48" s="58"/>
      <c r="G48" s="66" t="s">
        <v>114</v>
      </c>
      <c r="H48" s="66"/>
      <c r="I48" s="66"/>
      <c r="J48" s="66" t="s">
        <v>120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72</v>
      </c>
      <c r="C49" s="58"/>
      <c r="D49" s="58"/>
      <c r="E49" s="65">
        <v>0</v>
      </c>
      <c r="F49" s="58"/>
      <c r="G49" s="66" t="s">
        <v>115</v>
      </c>
      <c r="H49" s="66"/>
      <c r="I49" s="66"/>
      <c r="J49" s="66" t="s">
        <v>121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82</v>
      </c>
      <c r="C50" s="58"/>
      <c r="D50" s="58"/>
      <c r="E50" s="65">
        <v>0</v>
      </c>
      <c r="F50" s="58"/>
      <c r="G50" s="66" t="s">
        <v>161</v>
      </c>
      <c r="H50" s="66"/>
      <c r="I50" s="66"/>
      <c r="J50" s="66" t="s">
        <v>163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thickBot="1" x14ac:dyDescent="0.3">
      <c r="A51" s="15">
        <v>32</v>
      </c>
      <c r="B51" s="60" t="s">
        <v>82</v>
      </c>
      <c r="C51" s="60"/>
      <c r="D51" s="60"/>
      <c r="E51" s="61">
        <v>0</v>
      </c>
      <c r="F51" s="60"/>
      <c r="G51" s="62" t="s">
        <v>162</v>
      </c>
      <c r="H51" s="62"/>
      <c r="I51" s="62"/>
      <c r="J51" s="62" t="s">
        <v>164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108"/>
    </row>
  </sheetData>
  <sheetProtection password="C45D" sheet="1" selectLockedCells="1"/>
  <mergeCells count="210"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12</v>
      </c>
      <c r="H19" s="54"/>
      <c r="I19" s="54"/>
      <c r="J19" s="54" t="str">
        <f>CONCATENATE(C5," ","-"," ",C6)</f>
        <v>A1 - A2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36</v>
      </c>
      <c r="AP22" s="50"/>
      <c r="AQ22" s="50"/>
      <c r="AR22" s="50"/>
      <c r="AS22" s="50" t="s">
        <v>37</v>
      </c>
      <c r="AT22" s="50"/>
      <c r="AU22" s="50"/>
      <c r="AV22" s="50"/>
      <c r="AW22" s="50" t="s">
        <v>38</v>
      </c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126</v>
      </c>
      <c r="H23" s="66"/>
      <c r="I23" s="66"/>
      <c r="J23" s="66" t="str">
        <f>CONCATENATE(L11," ","-"," ",L12)</f>
        <v>E1 - E2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69</v>
      </c>
      <c r="H24" s="66"/>
      <c r="I24" s="66"/>
      <c r="J24" s="66" t="str">
        <f>CONCATENATE(U11," ","-"," ",U12)</f>
        <v>F1 - F2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15</v>
      </c>
      <c r="C25" s="58"/>
      <c r="D25" s="58"/>
      <c r="E25" s="65">
        <v>0</v>
      </c>
      <c r="F25" s="65"/>
      <c r="G25" s="66" t="s">
        <v>13</v>
      </c>
      <c r="H25" s="66"/>
      <c r="I25" s="66"/>
      <c r="J25" s="66" t="str">
        <f>CONCATENATE(C7," ","-"," ",C5)</f>
        <v>A3 - A1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40</v>
      </c>
      <c r="H26" s="66"/>
      <c r="I26" s="66"/>
      <c r="J26" s="66" t="str">
        <f>CONCATENATE(L7," ","-"," ",L5)</f>
        <v>B3 -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67</v>
      </c>
      <c r="H27" s="66"/>
      <c r="I27" s="66"/>
      <c r="J27" s="66" t="str">
        <f>CONCATENATE(U7," ","-"," ",U5)</f>
        <v>C3 - C1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76</v>
      </c>
      <c r="AD27" s="50"/>
      <c r="AE27" s="50"/>
      <c r="AF27" s="50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50" t="s">
        <v>109</v>
      </c>
      <c r="AT27" s="50"/>
      <c r="AU27" s="50"/>
      <c r="AV27" s="50"/>
      <c r="AW27" s="50" t="s">
        <v>110</v>
      </c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112</v>
      </c>
      <c r="H28" s="66"/>
      <c r="I28" s="66"/>
      <c r="J28" s="66" t="str">
        <f>CONCATENATE(C13," ","-"," ",C11)</f>
        <v>D3 - D1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127</v>
      </c>
      <c r="H29" s="66"/>
      <c r="I29" s="66"/>
      <c r="J29" s="66" t="str">
        <f>CONCATENATE(L13," ","-"," ",L11)</f>
        <v>E3 - E1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70</v>
      </c>
      <c r="H30" s="66"/>
      <c r="I30" s="66"/>
      <c r="J30" s="66" t="str">
        <f>CONCATENATE(U13," ","-"," ",U11)</f>
        <v>F3 - F1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16</v>
      </c>
      <c r="C31" s="58"/>
      <c r="D31" s="58"/>
      <c r="E31" s="65">
        <v>0</v>
      </c>
      <c r="F31" s="65"/>
      <c r="G31" s="66" t="s">
        <v>14</v>
      </c>
      <c r="H31" s="66"/>
      <c r="I31" s="66"/>
      <c r="J31" s="66" t="str">
        <f>CONCATENATE(C6," ","-"," ",C7)</f>
        <v>A2 -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16</v>
      </c>
      <c r="C32" s="58"/>
      <c r="D32" s="58"/>
      <c r="E32" s="65">
        <v>0</v>
      </c>
      <c r="F32" s="65"/>
      <c r="G32" s="66" t="s">
        <v>41</v>
      </c>
      <c r="H32" s="66"/>
      <c r="I32" s="66"/>
      <c r="J32" s="66" t="str">
        <f>CONCATENATE(L6," ","-"," ",L7)</f>
        <v>B2 -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142</v>
      </c>
      <c r="AD32" s="50"/>
      <c r="AE32" s="50"/>
      <c r="AF32" s="50"/>
      <c r="AG32" s="50" t="s">
        <v>123</v>
      </c>
      <c r="AH32" s="50"/>
      <c r="AI32" s="50"/>
      <c r="AJ32" s="50"/>
      <c r="AK32" s="50" t="s">
        <v>124</v>
      </c>
      <c r="AL32" s="50"/>
      <c r="AM32" s="50"/>
      <c r="AN32" s="50"/>
      <c r="AO32" s="50" t="s">
        <v>167</v>
      </c>
      <c r="AP32" s="50"/>
      <c r="AQ32" s="50"/>
      <c r="AR32" s="50"/>
      <c r="AS32" s="50" t="s">
        <v>168</v>
      </c>
      <c r="AT32" s="50"/>
      <c r="AU32" s="50"/>
      <c r="AV32" s="50"/>
      <c r="AW32" s="50" t="s">
        <v>169</v>
      </c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68</v>
      </c>
      <c r="H33" s="66"/>
      <c r="I33" s="66"/>
      <c r="J33" s="66" t="str">
        <f>CONCATENATE(U6," ","-"," ",U7)</f>
        <v>C2 - C3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CONCATENATE(C12," ","-"," ",C13)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71</v>
      </c>
      <c r="H36" s="66"/>
      <c r="I36" s="66"/>
      <c r="J36" s="66" t="str">
        <f>CONCATENATE(U12," ","-"," ",U13)</f>
        <v>F2 - F3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31</v>
      </c>
      <c r="C37" s="58"/>
      <c r="D37" s="58"/>
      <c r="E37" s="65">
        <v>0</v>
      </c>
      <c r="F37" s="65"/>
      <c r="G37" s="66" t="s">
        <v>157</v>
      </c>
      <c r="H37" s="66"/>
      <c r="I37" s="66"/>
      <c r="J37" s="66" t="s">
        <v>159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31</v>
      </c>
      <c r="C38" s="58"/>
      <c r="D38" s="58"/>
      <c r="E38" s="65">
        <v>0</v>
      </c>
      <c r="F38" s="58"/>
      <c r="G38" s="66" t="s">
        <v>170</v>
      </c>
      <c r="H38" s="100"/>
      <c r="I38" s="100"/>
      <c r="J38" s="66" t="s">
        <v>173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32</v>
      </c>
      <c r="C39" s="58"/>
      <c r="D39" s="58"/>
      <c r="E39" s="65">
        <v>0</v>
      </c>
      <c r="F39" s="58"/>
      <c r="G39" s="66" t="s">
        <v>171</v>
      </c>
      <c r="H39" s="100"/>
      <c r="I39" s="100"/>
      <c r="J39" s="66" t="s">
        <v>174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32</v>
      </c>
      <c r="C40" s="58"/>
      <c r="D40" s="58"/>
      <c r="E40" s="65">
        <v>0</v>
      </c>
      <c r="F40" s="58"/>
      <c r="G40" s="66" t="s">
        <v>172</v>
      </c>
      <c r="H40" s="100"/>
      <c r="I40" s="100"/>
      <c r="J40" s="66" t="s">
        <v>175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72</v>
      </c>
      <c r="C41" s="58"/>
      <c r="D41" s="58"/>
      <c r="E41" s="65">
        <v>0</v>
      </c>
      <c r="F41" s="58"/>
      <c r="G41" s="66" t="s">
        <v>176</v>
      </c>
      <c r="H41" s="100"/>
      <c r="I41" s="100"/>
      <c r="J41" s="66" t="s">
        <v>85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24</v>
      </c>
      <c r="B42" s="60" t="s">
        <v>72</v>
      </c>
      <c r="C42" s="60"/>
      <c r="D42" s="60"/>
      <c r="E42" s="61">
        <v>0</v>
      </c>
      <c r="F42" s="60"/>
      <c r="G42" s="62" t="s">
        <v>177</v>
      </c>
      <c r="H42" s="62"/>
      <c r="I42" s="62"/>
      <c r="J42" s="62" t="s">
        <v>86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83"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21</v>
      </c>
      <c r="AP22" s="50"/>
      <c r="AQ22" s="50"/>
      <c r="AR22" s="50"/>
      <c r="AS22" s="50" t="s">
        <v>28</v>
      </c>
      <c r="AT22" s="50"/>
      <c r="AU22" s="50"/>
      <c r="AV22" s="50"/>
      <c r="AW22" s="50" t="s">
        <v>36</v>
      </c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37</v>
      </c>
      <c r="AD27" s="50"/>
      <c r="AE27" s="50"/>
      <c r="AF27" s="50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50" t="s">
        <v>76</v>
      </c>
      <c r="AT27" s="50"/>
      <c r="AU27" s="50"/>
      <c r="AV27" s="50"/>
      <c r="AW27" s="50" t="s">
        <v>77</v>
      </c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78</v>
      </c>
      <c r="AD32" s="50"/>
      <c r="AE32" s="50"/>
      <c r="AF32" s="50"/>
      <c r="AG32" s="50" t="s">
        <v>92</v>
      </c>
      <c r="AH32" s="50"/>
      <c r="AI32" s="50"/>
      <c r="AJ32" s="50"/>
      <c r="AK32" s="50" t="s">
        <v>108</v>
      </c>
      <c r="AL32" s="50"/>
      <c r="AM32" s="50"/>
      <c r="AN32" s="50"/>
      <c r="AO32" s="50" t="s">
        <v>109</v>
      </c>
      <c r="AP32" s="50"/>
      <c r="AQ32" s="50"/>
      <c r="AR32" s="50"/>
      <c r="AS32" s="50" t="s">
        <v>110</v>
      </c>
      <c r="AT32" s="50"/>
      <c r="AU32" s="50"/>
      <c r="AV32" s="50"/>
      <c r="AW32" s="50" t="s">
        <v>136</v>
      </c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88</v>
      </c>
      <c r="H39" s="100"/>
      <c r="I39" s="100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58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58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32</v>
      </c>
      <c r="C48" s="58"/>
      <c r="D48" s="58"/>
      <c r="E48" s="65">
        <v>0</v>
      </c>
      <c r="F48" s="58"/>
      <c r="G48" s="66" t="s">
        <v>22</v>
      </c>
      <c r="H48" s="66"/>
      <c r="I48" s="66"/>
      <c r="J48" s="66" t="str">
        <f>CONCATENATE(C6," ","-"," ",C9)</f>
        <v>A2 - A5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32</v>
      </c>
      <c r="C49" s="58"/>
      <c r="D49" s="58"/>
      <c r="E49" s="65">
        <v>0</v>
      </c>
      <c r="F49" s="58"/>
      <c r="G49" s="66" t="s">
        <v>26</v>
      </c>
      <c r="H49" s="66"/>
      <c r="I49" s="66"/>
      <c r="J49" s="66" t="str">
        <f>CONCATENATE(C7," ","-"," ",C8)</f>
        <v>A3 - A4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58"/>
      <c r="G50" s="66" t="s">
        <v>90</v>
      </c>
      <c r="H50" s="66"/>
      <c r="I50" s="66"/>
      <c r="J50" s="66" t="str">
        <f>CONCATENATE(L6," ","-"," ",L9)</f>
        <v>B2 - B5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58"/>
      <c r="G51" s="66" t="s">
        <v>60</v>
      </c>
      <c r="H51" s="66"/>
      <c r="I51" s="66"/>
      <c r="J51" s="66" t="str">
        <f>CONCATENATE(L7," ","-"," ",L8)</f>
        <v>B3 - B4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72</v>
      </c>
      <c r="C52" s="58"/>
      <c r="D52" s="58"/>
      <c r="E52" s="65">
        <v>0</v>
      </c>
      <c r="F52" s="58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115</v>
      </c>
      <c r="H53" s="66"/>
      <c r="I53" s="66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82</v>
      </c>
      <c r="C54" s="58"/>
      <c r="D54" s="58"/>
      <c r="E54" s="65">
        <v>0</v>
      </c>
      <c r="F54" s="58"/>
      <c r="G54" s="66" t="s">
        <v>178</v>
      </c>
      <c r="H54" s="66"/>
      <c r="I54" s="66"/>
      <c r="J54" s="66" t="s">
        <v>179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36</v>
      </c>
      <c r="B55" s="60" t="s">
        <v>82</v>
      </c>
      <c r="C55" s="60"/>
      <c r="D55" s="60"/>
      <c r="E55" s="61">
        <v>0</v>
      </c>
      <c r="F55" s="60"/>
      <c r="G55" s="62" t="s">
        <v>180</v>
      </c>
      <c r="H55" s="62"/>
      <c r="I55" s="62"/>
      <c r="J55" s="62" t="s">
        <v>181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29"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39</v>
      </c>
      <c r="H21" s="66"/>
      <c r="I21" s="66"/>
      <c r="J21" s="66" t="str">
        <f>CONCATENATE(L5," ","-"," ",L6)</f>
        <v>B1 - B2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126</v>
      </c>
      <c r="H24" s="66"/>
      <c r="I24" s="66"/>
      <c r="J24" s="66" t="str">
        <f>CONCATENATE(L11," ","-"," ",L12)</f>
        <v>E1 - E2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69</v>
      </c>
      <c r="H25" s="66"/>
      <c r="I25" s="66"/>
      <c r="J25" s="66" t="str">
        <f>CONCATENATE(U11," ","-"," ",U12)</f>
        <v>F1 - F2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4.1666666666666699E-2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50" t="s">
        <v>108</v>
      </c>
      <c r="AT28" s="50"/>
      <c r="AU28" s="50"/>
      <c r="AV28" s="50"/>
      <c r="AW28" s="50" t="s">
        <v>109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112</v>
      </c>
      <c r="H30" s="66"/>
      <c r="I30" s="66"/>
      <c r="J30" s="66" t="str">
        <f>CONCATENATE(C13," ","-"," ",C11)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127</v>
      </c>
      <c r="H31" s="66"/>
      <c r="I31" s="66"/>
      <c r="J31" s="66" t="str">
        <f>CONCATENATE(L13," ","-"," ",L11)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70</v>
      </c>
      <c r="H32" s="66"/>
      <c r="I32" s="66"/>
      <c r="J32" s="66" t="str">
        <f>CONCATENATE(U13," ","-"," ",U11)</f>
        <v>F3 - F1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110</v>
      </c>
      <c r="AD33" s="50"/>
      <c r="AE33" s="50"/>
      <c r="AF33" s="50"/>
      <c r="AG33" s="50" t="s">
        <v>142</v>
      </c>
      <c r="AH33" s="50"/>
      <c r="AI33" s="50"/>
      <c r="AJ33" s="50"/>
      <c r="AK33" s="50" t="s">
        <v>123</v>
      </c>
      <c r="AL33" s="50"/>
      <c r="AM33" s="50"/>
      <c r="AN33" s="50"/>
      <c r="AO33" s="50" t="s">
        <v>124</v>
      </c>
      <c r="AP33" s="50"/>
      <c r="AQ33" s="50"/>
      <c r="AR33" s="50"/>
      <c r="AS33" s="50" t="s">
        <v>167</v>
      </c>
      <c r="AT33" s="50"/>
      <c r="AU33" s="50"/>
      <c r="AV33" s="50"/>
      <c r="AW33" s="50" t="s">
        <v>168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4.1666666666666699E-2</v>
      </c>
      <c r="F34" s="65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41</v>
      </c>
      <c r="H35" s="66"/>
      <c r="I35" s="66"/>
      <c r="J35" s="66" t="str">
        <f>CONCATENATE(L6," ","-"," ",L7)</f>
        <v>B2 -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68</v>
      </c>
      <c r="H36" s="66"/>
      <c r="I36" s="66"/>
      <c r="J36" s="66" t="str">
        <f>CONCATENATE(U6," ","-"," ",U7)</f>
        <v>C2 -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113</v>
      </c>
      <c r="H37" s="66"/>
      <c r="I37" s="66"/>
      <c r="J37" s="66" t="str">
        <f>CONCATENATE(C12," ","-"," ",C13)</f>
        <v>D2 -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128</v>
      </c>
      <c r="H38" s="66"/>
      <c r="I38" s="66"/>
      <c r="J38" s="66" t="str">
        <f>CONCATENATE(L12," ","-"," ",L13)</f>
        <v>E2 -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169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71</v>
      </c>
      <c r="H39" s="66"/>
      <c r="I39" s="66"/>
      <c r="J39" s="66" t="str">
        <f>CONCATENATE(U12," ","-"," ",U13)</f>
        <v>F2 - F3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65"/>
      <c r="G40" s="66" t="s">
        <v>157</v>
      </c>
      <c r="H40" s="66"/>
      <c r="I40" s="66"/>
      <c r="J40" s="66" t="s">
        <v>159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170</v>
      </c>
      <c r="H41" s="100"/>
      <c r="I41" s="100"/>
      <c r="J41" s="66" t="s">
        <v>173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183</v>
      </c>
      <c r="H42" s="100"/>
      <c r="I42" s="100"/>
      <c r="J42" s="66" t="s">
        <v>187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32</v>
      </c>
      <c r="C43" s="58"/>
      <c r="D43" s="58"/>
      <c r="E43" s="65">
        <v>0</v>
      </c>
      <c r="F43" s="58"/>
      <c r="G43" s="66" t="s">
        <v>184</v>
      </c>
      <c r="H43" s="100"/>
      <c r="I43" s="100"/>
      <c r="J43" s="66" t="s">
        <v>188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72</v>
      </c>
      <c r="C44" s="58"/>
      <c r="D44" s="58"/>
      <c r="E44" s="65">
        <v>0</v>
      </c>
      <c r="F44" s="58"/>
      <c r="G44" s="66" t="s">
        <v>185</v>
      </c>
      <c r="H44" s="100"/>
      <c r="I44" s="100"/>
      <c r="J44" s="66" t="s">
        <v>189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27</v>
      </c>
      <c r="B45" s="60" t="s">
        <v>72</v>
      </c>
      <c r="C45" s="60"/>
      <c r="D45" s="60"/>
      <c r="E45" s="61">
        <v>0</v>
      </c>
      <c r="F45" s="60"/>
      <c r="G45" s="62" t="s">
        <v>186</v>
      </c>
      <c r="H45" s="62"/>
      <c r="I45" s="62"/>
      <c r="J45" s="62" t="s">
        <v>190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204"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1" t="s">
        <v>3</v>
      </c>
      <c r="L13" s="91" t="str">
        <f>AP21</f>
        <v>E3</v>
      </c>
      <c r="M13" s="91"/>
      <c r="N13" s="91"/>
      <c r="O13" s="91"/>
      <c r="P13" s="91"/>
      <c r="Q13" s="91"/>
      <c r="R13" s="9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11</v>
      </c>
      <c r="C27" s="58"/>
      <c r="D27" s="58"/>
      <c r="E27" s="65">
        <v>0</v>
      </c>
      <c r="F27" s="65"/>
      <c r="G27" s="66" t="s">
        <v>126</v>
      </c>
      <c r="H27" s="66"/>
      <c r="I27" s="66"/>
      <c r="J27" s="66" t="str">
        <f>CONCATENATE(L11," ","-"," ",L12)</f>
        <v>E1 - E2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24</v>
      </c>
      <c r="H28" s="66"/>
      <c r="I28" s="66"/>
      <c r="J28" s="66" t="str">
        <f>CONCATENATE(C5," ","-"," ",C7)</f>
        <v>A1 -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50" t="s">
        <v>56</v>
      </c>
      <c r="AH28" s="50"/>
      <c r="AI28" s="50"/>
      <c r="AJ28" s="50"/>
      <c r="AK28" s="50" t="s">
        <v>76</v>
      </c>
      <c r="AL28" s="50"/>
      <c r="AM28" s="50"/>
      <c r="AN28" s="50"/>
      <c r="AO28" s="50" t="s">
        <v>77</v>
      </c>
      <c r="AP28" s="50"/>
      <c r="AQ28" s="50"/>
      <c r="AR28" s="50"/>
      <c r="AS28" s="50" t="s">
        <v>78</v>
      </c>
      <c r="AT28" s="50"/>
      <c r="AU28" s="50"/>
      <c r="AV28" s="50"/>
      <c r="AW28" s="50" t="s">
        <v>92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25</v>
      </c>
      <c r="H29" s="66"/>
      <c r="I29" s="66"/>
      <c r="J29" s="66" t="str">
        <f>CONCATENATE(C8," ","-"," ",C6)</f>
        <v>A4 -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108</v>
      </c>
      <c r="AD33" s="50"/>
      <c r="AE33" s="50"/>
      <c r="AF33" s="50"/>
      <c r="AG33" s="50" t="s">
        <v>109</v>
      </c>
      <c r="AH33" s="50"/>
      <c r="AI33" s="50"/>
      <c r="AJ33" s="50"/>
      <c r="AK33" s="50" t="s">
        <v>110</v>
      </c>
      <c r="AL33" s="50"/>
      <c r="AM33" s="50"/>
      <c r="AN33" s="50"/>
      <c r="AO33" s="50" t="s">
        <v>136</v>
      </c>
      <c r="AP33" s="50"/>
      <c r="AQ33" s="50"/>
      <c r="AR33" s="50"/>
      <c r="AS33" s="50" t="s">
        <v>142</v>
      </c>
      <c r="AT33" s="50"/>
      <c r="AU33" s="50"/>
      <c r="AV33" s="50"/>
      <c r="AW33" s="50" t="s">
        <v>123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CONCATENATE(C11," ","-"," ",C13)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CONCATENATE(C14," ","-"," ",C12)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12</v>
      </c>
      <c r="H37" s="66"/>
      <c r="I37" s="66"/>
      <c r="J37" s="66" t="str">
        <f>CONCATENATE(C5," ","-"," ",C6)</f>
        <v>A1 -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124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39</v>
      </c>
      <c r="H39" s="66"/>
      <c r="I39" s="66"/>
      <c r="J39" s="66" t="str">
        <f>CONCATENATE(L5," ","-"," ",L6)</f>
        <v>B1 -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66</v>
      </c>
      <c r="H41" s="66"/>
      <c r="I41" s="66"/>
      <c r="J41" s="66" t="str">
        <f>CONCATENATE(U5," ","-"," ",U6)</f>
        <v>C1 - C2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97</v>
      </c>
      <c r="H42" s="66"/>
      <c r="I42" s="66"/>
      <c r="J42" s="66" t="str">
        <f>CONCATENATE(U7," ","-"," ",U8)</f>
        <v>C3 - C4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16</v>
      </c>
      <c r="C43" s="58"/>
      <c r="D43" s="58"/>
      <c r="E43" s="65">
        <v>0</v>
      </c>
      <c r="F43" s="65"/>
      <c r="G43" s="66" t="s">
        <v>111</v>
      </c>
      <c r="H43" s="66"/>
      <c r="I43" s="66"/>
      <c r="J43" s="66" t="str">
        <f>CONCATENATE(C11," ","-"," ",C12)</f>
        <v>D1 - D2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16</v>
      </c>
      <c r="C44" s="58"/>
      <c r="D44" s="58"/>
      <c r="E44" s="65">
        <v>0</v>
      </c>
      <c r="F44" s="65"/>
      <c r="G44" s="66" t="s">
        <v>140</v>
      </c>
      <c r="H44" s="66"/>
      <c r="I44" s="66"/>
      <c r="J44" s="66" t="str">
        <f>CONCATENATE(C13," ","-"," ",C14)</f>
        <v>D3 - D4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16</v>
      </c>
      <c r="C45" s="58"/>
      <c r="D45" s="58"/>
      <c r="E45" s="65">
        <v>0</v>
      </c>
      <c r="F45" s="65"/>
      <c r="G45" s="66" t="s">
        <v>128</v>
      </c>
      <c r="H45" s="66"/>
      <c r="I45" s="66"/>
      <c r="J45" s="66" t="str">
        <f>CONCATENATE(L12," ","-"," ",L13)</f>
        <v>E2 - E3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39"/>
      <c r="I47" s="139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30</v>
      </c>
      <c r="B48" s="58" t="s">
        <v>32</v>
      </c>
      <c r="C48" s="58"/>
      <c r="D48" s="58"/>
      <c r="E48" s="65">
        <v>0</v>
      </c>
      <c r="F48" s="58"/>
      <c r="G48" s="66" t="s">
        <v>191</v>
      </c>
      <c r="H48" s="139"/>
      <c r="I48" s="139"/>
      <c r="J48" s="66" t="s">
        <v>192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32</v>
      </c>
      <c r="B49" s="58" t="s">
        <v>72</v>
      </c>
      <c r="C49" s="58"/>
      <c r="D49" s="58"/>
      <c r="E49" s="65">
        <v>0</v>
      </c>
      <c r="F49" s="58"/>
      <c r="G49" s="66" t="s">
        <v>193</v>
      </c>
      <c r="H49" s="139"/>
      <c r="I49" s="139"/>
      <c r="J49" s="66" t="s">
        <v>194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thickBot="1" x14ac:dyDescent="0.3">
      <c r="A50" s="16">
        <v>33</v>
      </c>
      <c r="B50" s="60" t="s">
        <v>72</v>
      </c>
      <c r="C50" s="60"/>
      <c r="D50" s="60"/>
      <c r="E50" s="61">
        <v>0</v>
      </c>
      <c r="F50" s="60"/>
      <c r="G50" s="62" t="s">
        <v>195</v>
      </c>
      <c r="H50" s="62"/>
      <c r="I50" s="62"/>
      <c r="J50" s="62" t="s">
        <v>196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108"/>
    </row>
  </sheetData>
  <sheetProtection password="C45D" sheet="1" selectLockedCells="1"/>
  <mergeCells count="223"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28</v>
      </c>
      <c r="AT23" s="50"/>
      <c r="AU23" s="50"/>
      <c r="AV23" s="50"/>
      <c r="AW23" s="50" t="s">
        <v>36</v>
      </c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65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37</v>
      </c>
      <c r="AD28" s="50"/>
      <c r="AE28" s="50"/>
      <c r="AF28" s="50"/>
      <c r="AG28" s="50" t="s">
        <v>38</v>
      </c>
      <c r="AH28" s="50"/>
      <c r="AI28" s="50"/>
      <c r="AJ28" s="50"/>
      <c r="AK28" s="50" t="s">
        <v>56</v>
      </c>
      <c r="AL28" s="50"/>
      <c r="AM28" s="50"/>
      <c r="AN28" s="50"/>
      <c r="AO28" s="50" t="s">
        <v>81</v>
      </c>
      <c r="AP28" s="50"/>
      <c r="AQ28" s="50"/>
      <c r="AR28" s="50"/>
      <c r="AS28" s="50" t="s">
        <v>76</v>
      </c>
      <c r="AT28" s="50"/>
      <c r="AU28" s="50"/>
      <c r="AV28" s="50"/>
      <c r="AW28" s="50" t="s">
        <v>77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65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103</v>
      </c>
      <c r="H32" s="66"/>
      <c r="I32" s="66"/>
      <c r="J32" s="66" t="str">
        <f>CONCATENATE(U9," ","-"," ",U7)</f>
        <v>C5 -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66</v>
      </c>
      <c r="H33" s="66"/>
      <c r="I33" s="66"/>
      <c r="J33" s="66" t="str">
        <f>CONCATENATE(U5," ","-"," ",U6)</f>
        <v>C1 -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78</v>
      </c>
      <c r="AD33" s="50"/>
      <c r="AE33" s="50"/>
      <c r="AF33" s="50"/>
      <c r="AG33" s="50" t="s">
        <v>92</v>
      </c>
      <c r="AH33" s="50"/>
      <c r="AI33" s="50"/>
      <c r="AJ33" s="50"/>
      <c r="AK33" s="50" t="s">
        <v>101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65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136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65"/>
      <c r="G39" s="66" t="s">
        <v>88</v>
      </c>
      <c r="H39" s="66"/>
      <c r="I39" s="66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96</v>
      </c>
      <c r="H40" s="66"/>
      <c r="I40" s="66"/>
      <c r="J40" s="66" t="str">
        <f>CONCATENATE(U8," ","-"," ",U6)</f>
        <v>C4 -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104</v>
      </c>
      <c r="H41" s="66"/>
      <c r="I41" s="66"/>
      <c r="J41" s="66" t="str">
        <f>CONCATENATE(U9," ","-"," ",U5)</f>
        <v>C5 -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65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65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65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65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31</v>
      </c>
      <c r="C48" s="58"/>
      <c r="D48" s="58"/>
      <c r="E48" s="65">
        <v>0</v>
      </c>
      <c r="F48" s="65"/>
      <c r="G48" s="66" t="s">
        <v>67</v>
      </c>
      <c r="H48" s="66"/>
      <c r="I48" s="66"/>
      <c r="J48" s="66" t="str">
        <f>CONCATENATE(U7," ","-"," ",U5)</f>
        <v>C3 - C1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31</v>
      </c>
      <c r="C49" s="58"/>
      <c r="D49" s="58"/>
      <c r="E49" s="65">
        <v>0</v>
      </c>
      <c r="F49" s="65"/>
      <c r="G49" s="66" t="s">
        <v>105</v>
      </c>
      <c r="H49" s="66"/>
      <c r="I49" s="66"/>
      <c r="J49" s="66" t="str">
        <f>CONCATENATE(U8," ","-"," ",U9)</f>
        <v>C4 - C5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65"/>
      <c r="G50" s="66" t="s">
        <v>22</v>
      </c>
      <c r="H50" s="66"/>
      <c r="I50" s="66"/>
      <c r="J50" s="66" t="str">
        <f>CONCATENATE(C6," ","-"," ",C9)</f>
        <v>A2 - A5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65"/>
      <c r="G51" s="66" t="s">
        <v>26</v>
      </c>
      <c r="H51" s="66"/>
      <c r="I51" s="66"/>
      <c r="J51" s="66" t="str">
        <f>CONCATENATE(C7," ","-"," ",C8)</f>
        <v>A3 - A4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65"/>
      <c r="G52" s="66" t="s">
        <v>90</v>
      </c>
      <c r="H52" s="66"/>
      <c r="I52" s="66"/>
      <c r="J52" s="66" t="str">
        <f>CONCATENATE(L6," ","-"," ",L9)</f>
        <v>B2 - B5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32</v>
      </c>
      <c r="C53" s="58"/>
      <c r="D53" s="58"/>
      <c r="E53" s="65">
        <v>0</v>
      </c>
      <c r="F53" s="65"/>
      <c r="G53" s="66" t="s">
        <v>60</v>
      </c>
      <c r="H53" s="66"/>
      <c r="I53" s="66"/>
      <c r="J53" s="66" t="str">
        <f>CONCATENATE(L7," ","-"," ",L8)</f>
        <v>B3 - B4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32</v>
      </c>
      <c r="C54" s="58"/>
      <c r="D54" s="58"/>
      <c r="E54" s="65">
        <v>0</v>
      </c>
      <c r="F54" s="65"/>
      <c r="G54" s="66" t="s">
        <v>106</v>
      </c>
      <c r="H54" s="66"/>
      <c r="I54" s="66"/>
      <c r="J54" s="66" t="str">
        <f>CONCATENATE(U6," ","-"," ",U9)</f>
        <v>C2 - C5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32</v>
      </c>
      <c r="C55" s="58"/>
      <c r="D55" s="58"/>
      <c r="E55" s="65">
        <v>0</v>
      </c>
      <c r="F55" s="65"/>
      <c r="G55" s="66" t="s">
        <v>97</v>
      </c>
      <c r="H55" s="66"/>
      <c r="I55" s="66"/>
      <c r="J55" s="66" t="str">
        <f>CONCATENATE(U7," ","-"," ",U8)</f>
        <v>C3 - C4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72</v>
      </c>
      <c r="C56" s="58"/>
      <c r="D56" s="58"/>
      <c r="E56" s="65">
        <v>0</v>
      </c>
      <c r="F56" s="65"/>
      <c r="G56" s="66" t="s">
        <v>114</v>
      </c>
      <c r="H56" s="66"/>
      <c r="I56" s="66"/>
      <c r="J56" s="66" t="s">
        <v>120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72</v>
      </c>
      <c r="C57" s="58"/>
      <c r="D57" s="58"/>
      <c r="E57" s="65">
        <v>0</v>
      </c>
      <c r="F57" s="58"/>
      <c r="G57" s="66" t="s">
        <v>115</v>
      </c>
      <c r="H57" s="139"/>
      <c r="I57" s="139"/>
      <c r="J57" s="66" t="s">
        <v>121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82</v>
      </c>
      <c r="C58" s="58"/>
      <c r="D58" s="58"/>
      <c r="E58" s="65">
        <v>0</v>
      </c>
      <c r="F58" s="58"/>
      <c r="G58" s="66" t="s">
        <v>197</v>
      </c>
      <c r="H58" s="139"/>
      <c r="I58" s="139"/>
      <c r="J58" s="66" t="s">
        <v>199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40</v>
      </c>
      <c r="B59" s="60" t="s">
        <v>82</v>
      </c>
      <c r="C59" s="60"/>
      <c r="D59" s="60"/>
      <c r="E59" s="61">
        <v>0</v>
      </c>
      <c r="F59" s="60"/>
      <c r="G59" s="62" t="s">
        <v>198</v>
      </c>
      <c r="H59" s="62"/>
      <c r="I59" s="62"/>
      <c r="J59" s="62" t="s">
        <v>200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4"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111</v>
      </c>
      <c r="H24" s="66"/>
      <c r="I24" s="66"/>
      <c r="J24" s="66" t="str">
        <f>CONCATENATE(C11," ","-"," ",C12)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126</v>
      </c>
      <c r="H25" s="66"/>
      <c r="I25" s="66"/>
      <c r="J25" s="66" t="str">
        <f>CONCATENATE(L11," ","-"," ",L12)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69</v>
      </c>
      <c r="H26" s="66"/>
      <c r="I26" s="66"/>
      <c r="J26" s="66" t="str">
        <f>CONCATENATE(U11," ","-"," ",U12)</f>
        <v>F1 - F2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108</v>
      </c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127</v>
      </c>
      <c r="H33" s="66"/>
      <c r="I33" s="66"/>
      <c r="J33" s="66" t="str">
        <f>CONCATENATE(L13," ","-"," ",L11)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70</v>
      </c>
      <c r="H34" s="66"/>
      <c r="I34" s="66"/>
      <c r="J34" s="66" t="str">
        <f>CONCATENATE(U13," ","-"," ",U11)</f>
        <v>F3 - F1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109</v>
      </c>
      <c r="AD34" s="50"/>
      <c r="AE34" s="50"/>
      <c r="AF34" s="50"/>
      <c r="AG34" s="50" t="s">
        <v>110</v>
      </c>
      <c r="AH34" s="50"/>
      <c r="AI34" s="50"/>
      <c r="AJ34" s="50"/>
      <c r="AK34" s="50" t="s">
        <v>142</v>
      </c>
      <c r="AL34" s="50"/>
      <c r="AM34" s="50"/>
      <c r="AN34" s="50"/>
      <c r="AO34" s="50" t="s">
        <v>123</v>
      </c>
      <c r="AP34" s="50"/>
      <c r="AQ34" s="50"/>
      <c r="AR34" s="50"/>
      <c r="AS34" s="50" t="s">
        <v>124</v>
      </c>
      <c r="AT34" s="50"/>
      <c r="AU34" s="50"/>
      <c r="AV34" s="50"/>
      <c r="AW34" s="50" t="s">
        <v>167</v>
      </c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60</v>
      </c>
      <c r="H38" s="66"/>
      <c r="I38" s="66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68</v>
      </c>
      <c r="H39" s="66"/>
      <c r="I39" s="66"/>
      <c r="J39" s="66" t="str">
        <f>CONCATENATE(U6," ","-"," ",U7)</f>
        <v>C2 - C3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168</v>
      </c>
      <c r="AD39" s="50"/>
      <c r="AE39" s="50"/>
      <c r="AF39" s="50"/>
      <c r="AG39" s="50" t="s">
        <v>169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113</v>
      </c>
      <c r="H40" s="66"/>
      <c r="I40" s="66"/>
      <c r="J40" s="66" t="str">
        <f>CONCATENATE(C12," ","-"," ",C13)</f>
        <v>D2 - D3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128</v>
      </c>
      <c r="H41" s="66"/>
      <c r="I41" s="66"/>
      <c r="J41" s="66" t="str">
        <f>CONCATENATE(L12," ","-"," ",L13)</f>
        <v>E2 -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71</v>
      </c>
      <c r="H42" s="66"/>
      <c r="I42" s="66"/>
      <c r="J42" s="66" t="str">
        <f>CONCATENATE(U12," ","-"," ",U13)</f>
        <v>F2 -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65"/>
      <c r="G43" s="66" t="s">
        <v>157</v>
      </c>
      <c r="H43" s="66"/>
      <c r="I43" s="66"/>
      <c r="J43" s="66" t="s">
        <v>159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170</v>
      </c>
      <c r="H44" s="100"/>
      <c r="I44" s="100"/>
      <c r="J44" s="66" t="s">
        <v>173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202</v>
      </c>
      <c r="H45" s="100"/>
      <c r="I45" s="100"/>
      <c r="J45" s="66" t="s">
        <v>206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32</v>
      </c>
      <c r="C46" s="58"/>
      <c r="D46" s="58"/>
      <c r="E46" s="65">
        <v>0</v>
      </c>
      <c r="F46" s="58"/>
      <c r="G46" s="66" t="s">
        <v>203</v>
      </c>
      <c r="H46" s="100"/>
      <c r="I46" s="100"/>
      <c r="J46" s="66" t="s">
        <v>207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72</v>
      </c>
      <c r="C47" s="58"/>
      <c r="D47" s="58"/>
      <c r="E47" s="65">
        <v>0</v>
      </c>
      <c r="F47" s="58"/>
      <c r="G47" s="66" t="s">
        <v>204</v>
      </c>
      <c r="H47" s="100"/>
      <c r="I47" s="100"/>
      <c r="J47" s="66" t="s">
        <v>208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thickBot="1" x14ac:dyDescent="0.3">
      <c r="A48" s="16">
        <v>30</v>
      </c>
      <c r="B48" s="60" t="s">
        <v>72</v>
      </c>
      <c r="C48" s="60"/>
      <c r="D48" s="60"/>
      <c r="E48" s="61">
        <v>0</v>
      </c>
      <c r="F48" s="60"/>
      <c r="G48" s="62" t="s">
        <v>205</v>
      </c>
      <c r="H48" s="62"/>
      <c r="I48" s="62"/>
      <c r="J48" s="62" t="s">
        <v>209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108"/>
    </row>
  </sheetData>
  <sheetProtection password="C45D" sheet="1" selectLockedCells="1"/>
  <mergeCells count="219"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92</v>
      </c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24</v>
      </c>
      <c r="H30" s="66"/>
      <c r="I30" s="66"/>
      <c r="J30" s="66" t="str">
        <f>CONCATENATE(C5," ","-"," ",C7)</f>
        <v>A1 -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25</v>
      </c>
      <c r="H31" s="66"/>
      <c r="I31" s="66"/>
      <c r="J31" s="66" t="str">
        <f>CONCATENATE(C8," ","-"," ",C6)</f>
        <v>A4 -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58</v>
      </c>
      <c r="H32" s="66"/>
      <c r="I32" s="66"/>
      <c r="J32" s="66" t="str">
        <f>CONCATENATE(L5," ","-"," ",L7)</f>
        <v>B1 -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59</v>
      </c>
      <c r="H33" s="66"/>
      <c r="I33" s="66"/>
      <c r="J33" s="66" t="str">
        <f>CONCATENATE(L8," ","-"," ",L6)</f>
        <v>B4 -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94</v>
      </c>
      <c r="H34" s="66"/>
      <c r="I34" s="66"/>
      <c r="J34" s="66" t="str">
        <f>CONCATENATE(U5," ","-"," ",U7)</f>
        <v>C1 -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108</v>
      </c>
      <c r="AD34" s="50"/>
      <c r="AE34" s="50"/>
      <c r="AF34" s="50"/>
      <c r="AG34" s="50" t="s">
        <v>109</v>
      </c>
      <c r="AH34" s="50"/>
      <c r="AI34" s="50"/>
      <c r="AJ34" s="50"/>
      <c r="AK34" s="50" t="s">
        <v>110</v>
      </c>
      <c r="AL34" s="50"/>
      <c r="AM34" s="50"/>
      <c r="AN34" s="50"/>
      <c r="AO34" s="50" t="s">
        <v>136</v>
      </c>
      <c r="AP34" s="50"/>
      <c r="AQ34" s="50"/>
      <c r="AR34" s="50"/>
      <c r="AS34" s="50" t="s">
        <v>142</v>
      </c>
      <c r="AT34" s="50"/>
      <c r="AU34" s="50"/>
      <c r="AV34" s="50"/>
      <c r="AW34" s="50" t="s">
        <v>123</v>
      </c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96</v>
      </c>
      <c r="H35" s="66"/>
      <c r="I35" s="66"/>
      <c r="J35" s="66" t="str">
        <f>CONCATENATE(U8," ","-"," ",U6)</f>
        <v>C4 -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137</v>
      </c>
      <c r="H36" s="66"/>
      <c r="I36" s="66"/>
      <c r="J36" s="66" t="str">
        <f>CONCATENATE(C11," ","-"," ",C13)</f>
        <v>D1 -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139</v>
      </c>
      <c r="H37" s="66"/>
      <c r="I37" s="66"/>
      <c r="J37" s="66" t="str">
        <f>CONCATENATE(C14," ","-"," ",C12)</f>
        <v>D4 -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211</v>
      </c>
      <c r="H38" s="66"/>
      <c r="I38" s="66"/>
      <c r="J38" s="66" t="str">
        <f>CONCATENATE(L11," ","-"," ",L13)</f>
        <v>E1 -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58"/>
      <c r="G39" s="66" t="s">
        <v>219</v>
      </c>
      <c r="H39" s="66"/>
      <c r="I39" s="66"/>
      <c r="J39" s="66" t="str">
        <f>CONCATENATE(L14," ","-"," ",L12)</f>
        <v>E4 - E2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124</v>
      </c>
      <c r="AD39" s="50"/>
      <c r="AE39" s="50"/>
      <c r="AF39" s="50"/>
      <c r="AG39" s="50" t="s">
        <v>210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12</v>
      </c>
      <c r="H40" s="66"/>
      <c r="I40" s="66"/>
      <c r="J40" s="66" t="str">
        <f>CONCATENATE(C5," ","-"," ",C6)</f>
        <v>A1 - A2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26</v>
      </c>
      <c r="H41" s="66"/>
      <c r="I41" s="66"/>
      <c r="J41" s="66" t="str">
        <f>CONCATENATE(C7," ","-"," ",C8)</f>
        <v>A3 - A4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39</v>
      </c>
      <c r="H42" s="66"/>
      <c r="I42" s="66"/>
      <c r="J42" s="66" t="str">
        <f>CONCATENATE(L5," ","-"," ",L6)</f>
        <v>B1 - B2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60</v>
      </c>
      <c r="H43" s="66"/>
      <c r="I43" s="66"/>
      <c r="J43" s="66" t="str">
        <f>CONCATENATE(L7," ","-"," ",L8)</f>
        <v>B3 - B4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66</v>
      </c>
      <c r="H44" s="66"/>
      <c r="I44" s="66"/>
      <c r="J44" s="66" t="str">
        <f>CONCATENATE(U5," ","-"," ",U6)</f>
        <v>C1 - C2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97</v>
      </c>
      <c r="H45" s="66"/>
      <c r="I45" s="66"/>
      <c r="J45" s="66" t="str">
        <f>CONCATENATE(U7," ","-"," ",U8)</f>
        <v>C3 - C4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111</v>
      </c>
      <c r="H46" s="66"/>
      <c r="I46" s="66"/>
      <c r="J46" s="66" t="str">
        <f>CONCATENATE(C11," ","-"," ",C12)</f>
        <v>D1 - D2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140</v>
      </c>
      <c r="H47" s="66"/>
      <c r="I47" s="66"/>
      <c r="J47" s="66" t="str">
        <f>CONCATENATE(C13," ","-"," ",C14)</f>
        <v>D3 - D4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126</v>
      </c>
      <c r="H48" s="66"/>
      <c r="I48" s="66"/>
      <c r="J48" s="66" t="str">
        <f>CONCATENATE(L11," ","-"," ",L12)</f>
        <v>E1 - E2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58"/>
      <c r="G49" s="66" t="s">
        <v>220</v>
      </c>
      <c r="H49" s="66"/>
      <c r="I49" s="66"/>
      <c r="J49" s="66" t="str">
        <f>CONCATENATE(L13," ","-"," ",L14)</f>
        <v>E3 - E4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31</v>
      </c>
      <c r="C50" s="58"/>
      <c r="D50" s="58"/>
      <c r="E50" s="65">
        <v>0</v>
      </c>
      <c r="F50" s="65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31</v>
      </c>
      <c r="C51" s="58"/>
      <c r="D51" s="58"/>
      <c r="E51" s="65">
        <v>0</v>
      </c>
      <c r="F51" s="58"/>
      <c r="G51" s="66" t="s">
        <v>115</v>
      </c>
      <c r="H51" s="100"/>
      <c r="I51" s="100"/>
      <c r="J51" s="66" t="s">
        <v>121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58"/>
      <c r="G52" s="66" t="s">
        <v>212</v>
      </c>
      <c r="H52" s="100"/>
      <c r="I52" s="100"/>
      <c r="J52" s="66" t="s">
        <v>215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213</v>
      </c>
      <c r="H53" s="100"/>
      <c r="I53" s="100"/>
      <c r="J53" s="66" t="s">
        <v>216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thickBot="1" x14ac:dyDescent="0.3">
      <c r="A54" s="16">
        <v>35</v>
      </c>
      <c r="B54" s="60" t="s">
        <v>72</v>
      </c>
      <c r="C54" s="60"/>
      <c r="D54" s="60"/>
      <c r="E54" s="61">
        <v>0</v>
      </c>
      <c r="F54" s="60"/>
      <c r="G54" s="62" t="s">
        <v>214</v>
      </c>
      <c r="H54" s="62"/>
      <c r="I54" s="62"/>
      <c r="J54" s="62" t="s">
        <v>217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108"/>
    </row>
  </sheetData>
  <sheetProtection password="C45D" sheet="1" selectLockedCells="1"/>
  <mergeCells count="238"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9" t="s">
        <v>20</v>
      </c>
      <c r="C15" s="89" t="str">
        <f>AP21</f>
        <v>D4</v>
      </c>
      <c r="D15" s="89"/>
      <c r="E15" s="89"/>
      <c r="F15" s="89"/>
      <c r="G15" s="89"/>
      <c r="H15" s="89"/>
      <c r="I15" s="90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" t="s">
        <v>27</v>
      </c>
      <c r="C16" s="91" t="str">
        <f>AP22</f>
        <v>D5</v>
      </c>
      <c r="D16" s="91"/>
      <c r="E16" s="91"/>
      <c r="F16" s="91"/>
      <c r="G16" s="91"/>
      <c r="H16" s="91"/>
      <c r="I16" s="92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21</v>
      </c>
      <c r="AP25" s="50"/>
      <c r="AQ25" s="50"/>
      <c r="AR25" s="50"/>
      <c r="AS25" s="50" t="s">
        <v>28</v>
      </c>
      <c r="AT25" s="50"/>
      <c r="AU25" s="50"/>
      <c r="AV25" s="50"/>
      <c r="AW25" s="50" t="s">
        <v>36</v>
      </c>
      <c r="AX25" s="50"/>
      <c r="AY25" s="50"/>
      <c r="AZ25" s="5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37</v>
      </c>
      <c r="AD30" s="50"/>
      <c r="AE30" s="50"/>
      <c r="AF30" s="50"/>
      <c r="AG30" s="50" t="s">
        <v>38</v>
      </c>
      <c r="AH30" s="50"/>
      <c r="AI30" s="50"/>
      <c r="AJ30" s="50"/>
      <c r="AK30" s="50" t="s">
        <v>56</v>
      </c>
      <c r="AL30" s="50"/>
      <c r="AM30" s="50"/>
      <c r="AN30" s="50"/>
      <c r="AO30" s="50" t="s">
        <v>81</v>
      </c>
      <c r="AP30" s="50"/>
      <c r="AQ30" s="50"/>
      <c r="AR30" s="50"/>
      <c r="AS30" s="50" t="s">
        <v>76</v>
      </c>
      <c r="AT30" s="50"/>
      <c r="AU30" s="50"/>
      <c r="AV30" s="50"/>
      <c r="AW30" s="50" t="s">
        <v>77</v>
      </c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12</v>
      </c>
      <c r="H31" s="66"/>
      <c r="I31" s="66"/>
      <c r="J31" s="66" t="str">
        <f>CONCATENATE(C5," ","-"," ",C6)</f>
        <v>A1 -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87</v>
      </c>
      <c r="H32" s="66"/>
      <c r="I32" s="66"/>
      <c r="J32" s="66" t="str">
        <f>CONCATENATE(L9," ","-"," ",L7)</f>
        <v>B5 -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39</v>
      </c>
      <c r="H33" s="66"/>
      <c r="I33" s="66"/>
      <c r="J33" s="66" t="str">
        <f>CONCATENATE(L5," ","-"," ",L6)</f>
        <v>B1 -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103</v>
      </c>
      <c r="H34" s="66"/>
      <c r="I34" s="66"/>
      <c r="J34" s="66" t="str">
        <f>CONCATENATE(U9," ","-"," ",U7)</f>
        <v>C5 -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66</v>
      </c>
      <c r="H35" s="66"/>
      <c r="I35" s="66"/>
      <c r="J35" s="66" t="str">
        <f>CONCATENATE(U5," ","-"," ",U6)</f>
        <v>C1 -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78</v>
      </c>
      <c r="AD35" s="50"/>
      <c r="AE35" s="50"/>
      <c r="AF35" s="50"/>
      <c r="AG35" s="50" t="s">
        <v>92</v>
      </c>
      <c r="AH35" s="50"/>
      <c r="AI35" s="50"/>
      <c r="AJ35" s="50"/>
      <c r="AK35" s="50" t="s">
        <v>101</v>
      </c>
      <c r="AL35" s="50"/>
      <c r="AM35" s="50"/>
      <c r="AN35" s="50"/>
      <c r="AO35" s="50" t="s">
        <v>108</v>
      </c>
      <c r="AP35" s="50"/>
      <c r="AQ35" s="50"/>
      <c r="AR35" s="50"/>
      <c r="AS35" s="50" t="s">
        <v>109</v>
      </c>
      <c r="AT35" s="50"/>
      <c r="AU35" s="50"/>
      <c r="AV35" s="50"/>
      <c r="AW35" s="50" t="s">
        <v>110</v>
      </c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222</v>
      </c>
      <c r="H36" s="66"/>
      <c r="I36" s="66"/>
      <c r="J36" s="66" t="str">
        <f>CONCATENATE(C16," ","-"," ",C14)</f>
        <v>D5 -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111</v>
      </c>
      <c r="H37" s="66"/>
      <c r="I37" s="66"/>
      <c r="J37" s="66" t="str">
        <f>CONCATENATE(C12," ","-"," ",C13)</f>
        <v>D1 -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25</v>
      </c>
      <c r="H38" s="66"/>
      <c r="I38" s="66"/>
      <c r="J38" s="66" t="str">
        <f>CONCATENATE(C8," ","-"," ",C6)</f>
        <v>A4 - A2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30</v>
      </c>
      <c r="H39" s="66"/>
      <c r="I39" s="66"/>
      <c r="J39" s="66" t="str">
        <f>CONCATENATE(C9," ","-"," ",C5)</f>
        <v>A5 - A1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59</v>
      </c>
      <c r="H40" s="66"/>
      <c r="I40" s="66"/>
      <c r="J40" s="66" t="str">
        <f>CONCATENATE(L8," ","-"," ",L6)</f>
        <v>B4 - B2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136</v>
      </c>
      <c r="AD40" s="50"/>
      <c r="AE40" s="50"/>
      <c r="AF40" s="50"/>
      <c r="AG40" s="50" t="s">
        <v>221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88</v>
      </c>
      <c r="H41" s="66"/>
      <c r="I41" s="66"/>
      <c r="J41" s="66" t="str">
        <f>CONCATENATE(L9," ","-"," ",L5)</f>
        <v>B5 - B1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96</v>
      </c>
      <c r="H42" s="66"/>
      <c r="I42" s="66"/>
      <c r="J42" s="66" t="str">
        <f>CONCATENATE(U8," ","-"," ",U6)</f>
        <v>C4 - C2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104</v>
      </c>
      <c r="H43" s="66"/>
      <c r="I43" s="66"/>
      <c r="J43" s="66" t="str">
        <f>CONCATENATE(U9," ","-"," ",U5)</f>
        <v>C5 -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139</v>
      </c>
      <c r="H44" s="66"/>
      <c r="I44" s="66"/>
      <c r="J44" s="66" t="str">
        <f>CONCATENATE(C15," ","-"," ",C13)</f>
        <v>D4 - D2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223</v>
      </c>
      <c r="H45" s="66"/>
      <c r="I45" s="66"/>
      <c r="J45" s="66" t="str">
        <f>CONCATENATE(C16," ","-"," ",C12)</f>
        <v>D5 - D1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13</v>
      </c>
      <c r="H46" s="66"/>
      <c r="I46" s="66"/>
      <c r="J46" s="66" t="str">
        <f>CONCATENATE(C7," ","-"," ",C5)</f>
        <v>A3 -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65"/>
      <c r="G47" s="66" t="s">
        <v>33</v>
      </c>
      <c r="H47" s="66"/>
      <c r="I47" s="66"/>
      <c r="J47" s="66" t="str">
        <f>CONCATENATE(C8," ","-"," ",C9)</f>
        <v>A4 - A5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65"/>
      <c r="G48" s="66" t="s">
        <v>40</v>
      </c>
      <c r="H48" s="66"/>
      <c r="I48" s="66"/>
      <c r="J48" s="66" t="str">
        <f>CONCATENATE(L7," ","-"," ",L5)</f>
        <v>B3 -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65"/>
      <c r="G49" s="66" t="s">
        <v>89</v>
      </c>
      <c r="H49" s="66"/>
      <c r="I49" s="66"/>
      <c r="J49" s="66" t="str">
        <f>CONCATENATE(L8," ","-"," ",L9)</f>
        <v>B4 - B5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31</v>
      </c>
      <c r="C50" s="58"/>
      <c r="D50" s="58"/>
      <c r="E50" s="65">
        <v>0</v>
      </c>
      <c r="F50" s="65"/>
      <c r="G50" s="66" t="s">
        <v>67</v>
      </c>
      <c r="H50" s="66"/>
      <c r="I50" s="66"/>
      <c r="J50" s="66" t="str">
        <f>CONCATENATE(U7," ","-"," ",U5)</f>
        <v>C3 -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31</v>
      </c>
      <c r="C51" s="58"/>
      <c r="D51" s="58"/>
      <c r="E51" s="65">
        <v>0</v>
      </c>
      <c r="F51" s="65"/>
      <c r="G51" s="66" t="s">
        <v>105</v>
      </c>
      <c r="H51" s="66"/>
      <c r="I51" s="66"/>
      <c r="J51" s="66" t="str">
        <f>CONCATENATE(U8," ","-"," ",U9)</f>
        <v>C4 - C5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112</v>
      </c>
      <c r="H52" s="66"/>
      <c r="I52" s="66"/>
      <c r="J52" s="66" t="str">
        <f>CONCATENATE(C14," ","-"," ",C12)</f>
        <v>D3 - D1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224</v>
      </c>
      <c r="H53" s="66"/>
      <c r="I53" s="66"/>
      <c r="J53" s="66" t="str">
        <f>CONCATENATE(C15," ","-"," ",C16)</f>
        <v>D4 - D5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32</v>
      </c>
      <c r="C54" s="58"/>
      <c r="D54" s="58"/>
      <c r="E54" s="65">
        <v>0</v>
      </c>
      <c r="F54" s="65"/>
      <c r="G54" s="66" t="s">
        <v>22</v>
      </c>
      <c r="H54" s="66"/>
      <c r="I54" s="66"/>
      <c r="J54" s="66" t="str">
        <f>CONCATENATE(C6," ","-"," ",C9)</f>
        <v>A2 - A5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32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32</v>
      </c>
      <c r="C56" s="58"/>
      <c r="D56" s="58"/>
      <c r="E56" s="65">
        <v>0</v>
      </c>
      <c r="F56" s="65"/>
      <c r="G56" s="66" t="s">
        <v>90</v>
      </c>
      <c r="H56" s="66"/>
      <c r="I56" s="66"/>
      <c r="J56" s="66" t="str">
        <f>CONCATENATE(L6," ","-"," ",L9)</f>
        <v>B2 - B5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32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65"/>
      <c r="G58" s="66" t="s">
        <v>106</v>
      </c>
      <c r="H58" s="66"/>
      <c r="I58" s="66"/>
      <c r="J58" s="66" t="str">
        <f>CONCATENATE(U6," ","-"," ",U9)</f>
        <v>C2 - C5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225</v>
      </c>
      <c r="H60" s="66"/>
      <c r="I60" s="66"/>
      <c r="J60" s="66" t="str">
        <f>CONCATENATE(C13," ","-"," ",C16)</f>
        <v>D2 - D5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140</v>
      </c>
      <c r="H61" s="66"/>
      <c r="I61" s="66"/>
      <c r="J61" s="66" t="str">
        <f>CONCATENATE(C14," ","-"," ",C15)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72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72</v>
      </c>
      <c r="C63" s="58"/>
      <c r="D63" s="58"/>
      <c r="E63" s="65">
        <v>0</v>
      </c>
      <c r="F63" s="58"/>
      <c r="G63" s="66" t="s">
        <v>115</v>
      </c>
      <c r="H63" s="100"/>
      <c r="I63" s="100"/>
      <c r="J63" s="66" t="s">
        <v>121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82</v>
      </c>
      <c r="C64" s="58"/>
      <c r="D64" s="58"/>
      <c r="E64" s="65">
        <v>0</v>
      </c>
      <c r="F64" s="58"/>
      <c r="G64" s="66" t="s">
        <v>226</v>
      </c>
      <c r="H64" s="100"/>
      <c r="I64" s="100"/>
      <c r="J64" s="66" t="s">
        <v>228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thickBot="1" x14ac:dyDescent="0.3">
      <c r="A65" s="16">
        <v>44</v>
      </c>
      <c r="B65" s="60" t="s">
        <v>82</v>
      </c>
      <c r="C65" s="60"/>
      <c r="D65" s="60"/>
      <c r="E65" s="61">
        <v>0</v>
      </c>
      <c r="F65" s="60"/>
      <c r="G65" s="62" t="s">
        <v>227</v>
      </c>
      <c r="H65" s="62"/>
      <c r="I65" s="62"/>
      <c r="J65" s="62" t="s">
        <v>229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108"/>
    </row>
  </sheetData>
  <sheetProtection password="C45D" sheet="1" selectLockedCells="1"/>
  <mergeCells count="275"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AP21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AP22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AP23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36</v>
      </c>
      <c r="AP25" s="50"/>
      <c r="AQ25" s="50"/>
      <c r="AR25" s="50"/>
      <c r="AS25" s="50" t="s">
        <v>37</v>
      </c>
      <c r="AT25" s="50"/>
      <c r="AU25" s="50"/>
      <c r="AV25" s="50"/>
      <c r="AW25" s="50" t="s">
        <v>38</v>
      </c>
      <c r="AX25" s="50"/>
      <c r="AY25" s="50"/>
      <c r="AZ25" s="50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66</v>
      </c>
      <c r="H27" s="66"/>
      <c r="I27" s="66"/>
      <c r="J27" s="66" t="str">
        <f>CONCATENATE(U5," ","-"," ",U6)</f>
        <v>C1 - C2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111</v>
      </c>
      <c r="H28" s="66"/>
      <c r="I28" s="66"/>
      <c r="J28" s="66" t="str">
        <f>CONCATENATE(C11," ","-"," ",C12)</f>
        <v>D1 - D2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126</v>
      </c>
      <c r="H29" s="66"/>
      <c r="I29" s="66"/>
      <c r="J29" s="66" t="str">
        <f>CONCATENATE(L11," ","-"," ",L12)</f>
        <v>E1 - E2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69</v>
      </c>
      <c r="H30" s="66"/>
      <c r="I30" s="66"/>
      <c r="J30" s="66" t="str">
        <f>CONCATENATE(U11," ","-"," ",U12)</f>
        <v>F1 - F2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76</v>
      </c>
      <c r="AD30" s="50"/>
      <c r="AE30" s="50"/>
      <c r="AF30" s="50"/>
      <c r="AG30" s="50" t="s">
        <v>77</v>
      </c>
      <c r="AH30" s="50"/>
      <c r="AI30" s="50"/>
      <c r="AJ30" s="50"/>
      <c r="AK30" s="50" t="s">
        <v>78</v>
      </c>
      <c r="AL30" s="50"/>
      <c r="AM30" s="50"/>
      <c r="AN30" s="50"/>
      <c r="AO30" s="50" t="s">
        <v>108</v>
      </c>
      <c r="AP30" s="50"/>
      <c r="AQ30" s="50"/>
      <c r="AR30" s="50"/>
      <c r="AS30" s="50" t="s">
        <v>109</v>
      </c>
      <c r="AT30" s="50"/>
      <c r="AU30" s="50"/>
      <c r="AV30" s="50"/>
      <c r="AW30" s="50" t="s">
        <v>110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235</v>
      </c>
      <c r="H31" s="66"/>
      <c r="I31" s="66"/>
      <c r="J31" s="66" t="str">
        <f>CONCATENATE(C17," ","-"," ",C18)</f>
        <v>G1 - G2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15</v>
      </c>
      <c r="C32" s="58"/>
      <c r="D32" s="58"/>
      <c r="E32" s="65">
        <v>0</v>
      </c>
      <c r="F32" s="65"/>
      <c r="G32" s="66" t="s">
        <v>13</v>
      </c>
      <c r="H32" s="66"/>
      <c r="I32" s="66"/>
      <c r="J32" s="66" t="str">
        <f>CONCATENATE(C7," ","-"," ",C5)</f>
        <v>A3 - A1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40</v>
      </c>
      <c r="H33" s="66"/>
      <c r="I33" s="66"/>
      <c r="J33" s="66" t="str">
        <f>CONCATENATE(L7," ","-"," ",L5)</f>
        <v>B3 -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67</v>
      </c>
      <c r="H34" s="66"/>
      <c r="I34" s="66"/>
      <c r="J34" s="66" t="str">
        <f>CONCATENATE(U7," ","-"," ",U5)</f>
        <v>C3 - C1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112</v>
      </c>
      <c r="H35" s="66"/>
      <c r="I35" s="66"/>
      <c r="J35" s="66" t="str">
        <f>CONCATENATE(C13," ","-"," ",C11)</f>
        <v>D3 - D1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142</v>
      </c>
      <c r="AD35" s="50"/>
      <c r="AE35" s="50"/>
      <c r="AF35" s="50"/>
      <c r="AG35" s="50" t="s">
        <v>123</v>
      </c>
      <c r="AH35" s="50"/>
      <c r="AI35" s="50"/>
      <c r="AJ35" s="50"/>
      <c r="AK35" s="50" t="s">
        <v>124</v>
      </c>
      <c r="AL35" s="50"/>
      <c r="AM35" s="50"/>
      <c r="AN35" s="50"/>
      <c r="AO35" s="50" t="s">
        <v>167</v>
      </c>
      <c r="AP35" s="50"/>
      <c r="AQ35" s="50"/>
      <c r="AR35" s="50"/>
      <c r="AS35" s="50" t="s">
        <v>168</v>
      </c>
      <c r="AT35" s="50"/>
      <c r="AU35" s="50"/>
      <c r="AV35" s="50"/>
      <c r="AW35" s="50" t="s">
        <v>169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70</v>
      </c>
      <c r="H37" s="66"/>
      <c r="I37" s="66"/>
      <c r="J37" s="66" t="str">
        <f>CONCATENATE(U13," ","-"," ",U11)</f>
        <v>F3 - F1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236</v>
      </c>
      <c r="H38" s="66"/>
      <c r="I38" s="66"/>
      <c r="J38" s="66" t="str">
        <f>CONCATENATE(C19," ","-"," ",C17)</f>
        <v>G3 - G1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16</v>
      </c>
      <c r="C39" s="58"/>
      <c r="D39" s="58"/>
      <c r="E39" s="65">
        <v>0</v>
      </c>
      <c r="F39" s="65"/>
      <c r="G39" s="66" t="s">
        <v>14</v>
      </c>
      <c r="H39" s="66"/>
      <c r="I39" s="66"/>
      <c r="J39" s="66" t="str">
        <f>CONCATENATE(C6," ","-"," ",C7)</f>
        <v>A2 - A3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16</v>
      </c>
      <c r="C40" s="58"/>
      <c r="D40" s="58"/>
      <c r="E40" s="65">
        <v>0</v>
      </c>
      <c r="F40" s="65"/>
      <c r="G40" s="66" t="s">
        <v>41</v>
      </c>
      <c r="H40" s="66"/>
      <c r="I40" s="66"/>
      <c r="J40" s="66" t="str">
        <f>CONCATENATE(L6," ","-"," ",L7)</f>
        <v>B2 - B3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232</v>
      </c>
      <c r="AD40" s="50"/>
      <c r="AE40" s="50"/>
      <c r="AF40" s="50"/>
      <c r="AG40" s="50" t="s">
        <v>233</v>
      </c>
      <c r="AH40" s="50"/>
      <c r="AI40" s="50"/>
      <c r="AJ40" s="50"/>
      <c r="AK40" s="50" t="s">
        <v>234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68</v>
      </c>
      <c r="H41" s="66"/>
      <c r="I41" s="66"/>
      <c r="J41" s="66" t="str">
        <f>CONCATENATE(U6," ","-"," ",U7)</f>
        <v>C2 - C3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113</v>
      </c>
      <c r="H42" s="66"/>
      <c r="I42" s="66"/>
      <c r="J42" s="66" t="str">
        <f>CONCATENATE(C12," ","-"," ",C13)</f>
        <v>D2 - D3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128</v>
      </c>
      <c r="H43" s="66"/>
      <c r="I43" s="66"/>
      <c r="J43" s="66" t="str">
        <f>CONCATENATE(L12," ","-"," ",L13)</f>
        <v>E2 - E3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71</v>
      </c>
      <c r="H44" s="66"/>
      <c r="I44" s="66"/>
      <c r="J44" s="66" t="str">
        <f>CONCATENATE(U12," ","-"," ",U13)</f>
        <v>F2 - F3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237</v>
      </c>
      <c r="H45" s="66"/>
      <c r="I45" s="66"/>
      <c r="J45" s="66" t="str">
        <f>CONCATENATE(C18," ","-"," ",C19)</f>
        <v>G2 - G3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22</v>
      </c>
      <c r="B46" s="58" t="s">
        <v>31</v>
      </c>
      <c r="C46" s="58"/>
      <c r="D46" s="58"/>
      <c r="E46" s="65">
        <v>0</v>
      </c>
      <c r="F46" s="65"/>
      <c r="G46" s="66" t="s">
        <v>157</v>
      </c>
      <c r="H46" s="66"/>
      <c r="I46" s="66"/>
      <c r="J46" s="66" t="s">
        <v>159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31</v>
      </c>
      <c r="C47" s="58"/>
      <c r="D47" s="58"/>
      <c r="E47" s="65">
        <v>0</v>
      </c>
      <c r="F47" s="58"/>
      <c r="G47" s="66" t="s">
        <v>170</v>
      </c>
      <c r="H47" s="100"/>
      <c r="I47" s="100"/>
      <c r="J47" s="66" t="s">
        <v>173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31</v>
      </c>
      <c r="C48" s="58"/>
      <c r="D48" s="58"/>
      <c r="E48" s="65">
        <v>0</v>
      </c>
      <c r="F48" s="58"/>
      <c r="G48" s="66" t="s">
        <v>238</v>
      </c>
      <c r="H48" s="100"/>
      <c r="I48" s="100"/>
      <c r="J48" s="66" t="s">
        <v>243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32</v>
      </c>
      <c r="C49" s="58"/>
      <c r="D49" s="58"/>
      <c r="E49" s="65">
        <v>0</v>
      </c>
      <c r="F49" s="58"/>
      <c r="G49" s="66" t="s">
        <v>239</v>
      </c>
      <c r="H49" s="100"/>
      <c r="I49" s="100"/>
      <c r="J49" s="66" t="s">
        <v>244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32</v>
      </c>
      <c r="C50" s="58"/>
      <c r="D50" s="58"/>
      <c r="E50" s="65">
        <v>0</v>
      </c>
      <c r="F50" s="58"/>
      <c r="G50" s="66" t="s">
        <v>240</v>
      </c>
      <c r="H50" s="100"/>
      <c r="I50" s="100"/>
      <c r="J50" s="66" t="s">
        <v>245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72</v>
      </c>
      <c r="C51" s="58"/>
      <c r="D51" s="58"/>
      <c r="E51" s="65">
        <v>0</v>
      </c>
      <c r="F51" s="58"/>
      <c r="G51" s="66" t="s">
        <v>241</v>
      </c>
      <c r="H51" s="100"/>
      <c r="I51" s="100"/>
      <c r="J51" s="66" t="s">
        <v>246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28</v>
      </c>
      <c r="B52" s="60" t="s">
        <v>72</v>
      </c>
      <c r="C52" s="60"/>
      <c r="D52" s="60"/>
      <c r="E52" s="61">
        <v>0</v>
      </c>
      <c r="F52" s="60"/>
      <c r="G52" s="62" t="s">
        <v>242</v>
      </c>
      <c r="H52" s="62"/>
      <c r="I52" s="62"/>
      <c r="J52" s="62" t="s">
        <v>247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15"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76</v>
      </c>
      <c r="AP31" s="50"/>
      <c r="AQ31" s="50"/>
      <c r="AR31" s="50"/>
      <c r="AS31" s="50" t="s">
        <v>77</v>
      </c>
      <c r="AT31" s="50"/>
      <c r="AU31" s="50"/>
      <c r="AV31" s="50"/>
      <c r="AW31" s="50" t="s">
        <v>78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58</v>
      </c>
      <c r="H33" s="66"/>
      <c r="I33" s="66"/>
      <c r="J33" s="66" t="str">
        <f>CONCATENATE(L5," ","-"," ",L7)</f>
        <v>B1 -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59</v>
      </c>
      <c r="H34" s="66"/>
      <c r="I34" s="66"/>
      <c r="J34" s="66" t="str">
        <f>CONCATENATE(L8," ","-"," ",L6)</f>
        <v>B4 -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92</v>
      </c>
      <c r="AD36" s="50"/>
      <c r="AE36" s="50"/>
      <c r="AF36" s="50"/>
      <c r="AG36" s="50" t="s">
        <v>108</v>
      </c>
      <c r="AH36" s="50"/>
      <c r="AI36" s="50"/>
      <c r="AJ36" s="50"/>
      <c r="AK36" s="50" t="s">
        <v>109</v>
      </c>
      <c r="AL36" s="50"/>
      <c r="AM36" s="50"/>
      <c r="AN36" s="50"/>
      <c r="AO36" s="50" t="s">
        <v>110</v>
      </c>
      <c r="AP36" s="50"/>
      <c r="AQ36" s="50"/>
      <c r="AR36" s="50"/>
      <c r="AS36" s="50" t="s">
        <v>136</v>
      </c>
      <c r="AT36" s="50"/>
      <c r="AU36" s="50"/>
      <c r="AV36" s="50"/>
      <c r="AW36" s="50" t="s">
        <v>142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123</v>
      </c>
      <c r="AD41" s="50"/>
      <c r="AE41" s="50"/>
      <c r="AF41" s="50"/>
      <c r="AG41" s="50" t="s">
        <v>124</v>
      </c>
      <c r="AH41" s="50"/>
      <c r="AI41" s="50"/>
      <c r="AJ41" s="50"/>
      <c r="AK41" s="50" t="s">
        <v>210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39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60</v>
      </c>
      <c r="H44" s="66"/>
      <c r="I44" s="66"/>
      <c r="J44" s="66" t="str">
        <f>CONCATENATE(L7," ","-"," ",L8)</f>
        <v>B3 - B4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32</v>
      </c>
      <c r="C53" s="58"/>
      <c r="D53" s="58"/>
      <c r="E53" s="65">
        <v>0</v>
      </c>
      <c r="F53" s="58"/>
      <c r="G53" s="66" t="s">
        <v>22</v>
      </c>
      <c r="H53" s="66"/>
      <c r="I53" s="66"/>
      <c r="J53" s="66" t="str">
        <f>CONCATENATE(C6," ","-"," ",C9)</f>
        <v>A2 -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32</v>
      </c>
      <c r="C54" s="58"/>
      <c r="D54" s="58"/>
      <c r="E54" s="65">
        <v>0</v>
      </c>
      <c r="F54" s="58"/>
      <c r="G54" s="66" t="s">
        <v>26</v>
      </c>
      <c r="H54" s="66"/>
      <c r="I54" s="66"/>
      <c r="J54" s="66" t="str">
        <f>CONCATENATE(C7," ","-"," ",C8)</f>
        <v>A3 - A4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72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72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82</v>
      </c>
      <c r="C57" s="58"/>
      <c r="D57" s="58"/>
      <c r="E57" s="65">
        <v>0</v>
      </c>
      <c r="F57" s="58"/>
      <c r="G57" s="66" t="s">
        <v>248</v>
      </c>
      <c r="H57" s="100"/>
      <c r="I57" s="100"/>
      <c r="J57" s="66" t="s">
        <v>251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99</v>
      </c>
      <c r="C58" s="58"/>
      <c r="D58" s="58"/>
      <c r="E58" s="65">
        <v>0</v>
      </c>
      <c r="F58" s="58"/>
      <c r="G58" s="66" t="s">
        <v>249</v>
      </c>
      <c r="H58" s="100"/>
      <c r="I58" s="100"/>
      <c r="J58" s="66" t="s">
        <v>252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39</v>
      </c>
      <c r="B59" s="60" t="s">
        <v>99</v>
      </c>
      <c r="C59" s="60"/>
      <c r="D59" s="60"/>
      <c r="E59" s="61">
        <v>0</v>
      </c>
      <c r="F59" s="60"/>
      <c r="G59" s="62" t="s">
        <v>250</v>
      </c>
      <c r="H59" s="62"/>
      <c r="I59" s="62"/>
      <c r="J59" s="62" t="s">
        <v>253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9"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11" t="s">
        <v>3</v>
      </c>
      <c r="L7" s="91" t="s">
        <v>38</v>
      </c>
      <c r="M7" s="91"/>
      <c r="N7" s="91"/>
      <c r="O7" s="91"/>
      <c r="P7" s="91"/>
      <c r="Q7" s="91"/>
      <c r="R7" s="92"/>
      <c r="T7" s="11" t="s">
        <v>3</v>
      </c>
      <c r="U7" s="91" t="s">
        <v>78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">
        <v>21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">
        <v>108</v>
      </c>
      <c r="D11" s="97"/>
      <c r="E11" s="97"/>
      <c r="F11" s="97"/>
      <c r="G11" s="97"/>
      <c r="H11" s="97"/>
      <c r="I11" s="98"/>
      <c r="K11" s="8" t="s">
        <v>1</v>
      </c>
      <c r="L11" s="97" t="s">
        <v>142</v>
      </c>
      <c r="M11" s="97"/>
      <c r="N11" s="97"/>
      <c r="O11" s="97"/>
      <c r="P11" s="97"/>
      <c r="Q11" s="97"/>
      <c r="R11" s="98"/>
      <c r="T11" s="8" t="s">
        <v>1</v>
      </c>
      <c r="U11" s="97" t="s">
        <v>167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">
        <v>109</v>
      </c>
      <c r="D12" s="89"/>
      <c r="E12" s="89"/>
      <c r="F12" s="89"/>
      <c r="G12" s="89"/>
      <c r="H12" s="89"/>
      <c r="I12" s="90"/>
      <c r="K12" s="9" t="s">
        <v>2</v>
      </c>
      <c r="L12" s="89" t="s">
        <v>123</v>
      </c>
      <c r="M12" s="89"/>
      <c r="N12" s="89"/>
      <c r="O12" s="89"/>
      <c r="P12" s="89"/>
      <c r="Q12" s="89"/>
      <c r="R12" s="90"/>
      <c r="T12" s="9" t="s">
        <v>2</v>
      </c>
      <c r="U12" s="89" t="s">
        <v>168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">
        <v>110</v>
      </c>
      <c r="D13" s="91"/>
      <c r="E13" s="91"/>
      <c r="F13" s="91"/>
      <c r="G13" s="91"/>
      <c r="H13" s="91"/>
      <c r="I13" s="92"/>
      <c r="K13" s="11" t="s">
        <v>3</v>
      </c>
      <c r="L13" s="91" t="s">
        <v>124</v>
      </c>
      <c r="M13" s="91"/>
      <c r="N13" s="91"/>
      <c r="O13" s="91"/>
      <c r="P13" s="91"/>
      <c r="Q13" s="91"/>
      <c r="R13" s="92"/>
      <c r="T13" s="11" t="s">
        <v>3</v>
      </c>
      <c r="U13" s="91" t="s">
        <v>169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">
        <v>232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">
        <v>233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">
        <v>234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36</v>
      </c>
      <c r="AT26" s="50"/>
      <c r="AU26" s="50"/>
      <c r="AV26" s="50"/>
      <c r="AW26" s="50" t="s">
        <v>37</v>
      </c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38</v>
      </c>
      <c r="AD31" s="50"/>
      <c r="AE31" s="50"/>
      <c r="AF31" s="50"/>
      <c r="AG31" s="50" t="s">
        <v>76</v>
      </c>
      <c r="AH31" s="50"/>
      <c r="AI31" s="50"/>
      <c r="AJ31" s="50"/>
      <c r="AK31" s="50" t="s">
        <v>77</v>
      </c>
      <c r="AL31" s="50"/>
      <c r="AM31" s="50"/>
      <c r="AN31" s="50"/>
      <c r="AO31" s="50" t="s">
        <v>78</v>
      </c>
      <c r="AP31" s="50"/>
      <c r="AQ31" s="50"/>
      <c r="AR31" s="50"/>
      <c r="AS31" s="50" t="s">
        <v>108</v>
      </c>
      <c r="AT31" s="50"/>
      <c r="AU31" s="50"/>
      <c r="AV31" s="50"/>
      <c r="AW31" s="50" t="s">
        <v>109</v>
      </c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24</v>
      </c>
      <c r="H33" s="66"/>
      <c r="I33" s="66"/>
      <c r="J33" s="66" t="str">
        <f>CONCATENATE(C5," ","-"," ",C7)</f>
        <v>A1 -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25</v>
      </c>
      <c r="H34" s="66"/>
      <c r="I34" s="66"/>
      <c r="J34" s="66" t="str">
        <f>CONCATENATE(C8," ","-"," ",C6)</f>
        <v>A4 -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67</v>
      </c>
      <c r="H36" s="66"/>
      <c r="I36" s="66"/>
      <c r="J36" s="66" t="str">
        <f>CONCATENATE(U7," ","-"," ",U5)</f>
        <v>C3 - C1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110</v>
      </c>
      <c r="AD36" s="50"/>
      <c r="AE36" s="50"/>
      <c r="AF36" s="50"/>
      <c r="AG36" s="50" t="s">
        <v>142</v>
      </c>
      <c r="AH36" s="50"/>
      <c r="AI36" s="50"/>
      <c r="AJ36" s="50"/>
      <c r="AK36" s="50" t="s">
        <v>123</v>
      </c>
      <c r="AL36" s="50"/>
      <c r="AM36" s="50"/>
      <c r="AN36" s="50"/>
      <c r="AO36" s="50" t="s">
        <v>124</v>
      </c>
      <c r="AP36" s="50"/>
      <c r="AQ36" s="50"/>
      <c r="AR36" s="50"/>
      <c r="AS36" s="50" t="s">
        <v>167</v>
      </c>
      <c r="AT36" s="50"/>
      <c r="AU36" s="50"/>
      <c r="AV36" s="50"/>
      <c r="AW36" s="50" t="s">
        <v>168</v>
      </c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112</v>
      </c>
      <c r="H37" s="66"/>
      <c r="I37" s="66"/>
      <c r="J37" s="66" t="str">
        <f>CONCATENATE(C13," ","-"," ",C11)</f>
        <v>D3 - D1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127</v>
      </c>
      <c r="H38" s="66"/>
      <c r="I38" s="66"/>
      <c r="J38" s="66" t="str">
        <f>CONCATENATE(L13," ","-"," ",L11)</f>
        <v>E3 - E1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70</v>
      </c>
      <c r="H39" s="66"/>
      <c r="I39" s="66"/>
      <c r="J39" s="66" t="str">
        <f>CONCATENATE(U13," ","-"," ",U11)</f>
        <v>F3 - F1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236</v>
      </c>
      <c r="H40" s="66"/>
      <c r="I40" s="66"/>
      <c r="J40" s="66" t="str">
        <f>CONCATENATE(C19," ","-"," ",C17)</f>
        <v>G3 - G1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12</v>
      </c>
      <c r="H41" s="66"/>
      <c r="I41" s="66"/>
      <c r="J41" s="66" t="str">
        <f>CONCATENATE(C5," ","-"," ",C6)</f>
        <v>A1 -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169</v>
      </c>
      <c r="AD41" s="50"/>
      <c r="AE41" s="50"/>
      <c r="AF41" s="50"/>
      <c r="AG41" s="50" t="s">
        <v>232</v>
      </c>
      <c r="AH41" s="50"/>
      <c r="AI41" s="50"/>
      <c r="AJ41" s="50"/>
      <c r="AK41" s="50" t="s">
        <v>233</v>
      </c>
      <c r="AL41" s="50"/>
      <c r="AM41" s="50"/>
      <c r="AN41" s="50"/>
      <c r="AO41" s="50" t="s">
        <v>234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26</v>
      </c>
      <c r="H42" s="66"/>
      <c r="I42" s="66"/>
      <c r="J42" s="66" t="str">
        <f>CONCATENATE(C7," ","-"," ",C8)</f>
        <v>A3 - A4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CONCATENATE(L6," ","-"," ",L7)</f>
        <v>B2 -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CONCATENATE(C12," ","-"," ",C13)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CONCATENATE(L12," ","-"," ",L13)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CONCATENATE(U12," ","-"," ",U13)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CONCATENATE(C18," ","-"," ",C19)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31</v>
      </c>
      <c r="C49" s="58"/>
      <c r="D49" s="58"/>
      <c r="E49" s="65">
        <v>0</v>
      </c>
      <c r="F49" s="65"/>
      <c r="G49" s="66" t="s">
        <v>157</v>
      </c>
      <c r="H49" s="66"/>
      <c r="I49" s="66"/>
      <c r="J49" s="66" t="s">
        <v>159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31</v>
      </c>
      <c r="C50" s="58"/>
      <c r="D50" s="58"/>
      <c r="E50" s="65">
        <v>0</v>
      </c>
      <c r="F50" s="58"/>
      <c r="G50" s="66" t="s">
        <v>170</v>
      </c>
      <c r="H50" s="100"/>
      <c r="I50" s="100"/>
      <c r="J50" s="66" t="s">
        <v>173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31</v>
      </c>
      <c r="C51" s="58"/>
      <c r="D51" s="58"/>
      <c r="E51" s="65">
        <v>0</v>
      </c>
      <c r="F51" s="58"/>
      <c r="G51" s="66" t="s">
        <v>238</v>
      </c>
      <c r="H51" s="100"/>
      <c r="I51" s="100"/>
      <c r="J51" s="66" t="s">
        <v>243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32</v>
      </c>
      <c r="C52" s="58"/>
      <c r="D52" s="58"/>
      <c r="E52" s="65">
        <v>0</v>
      </c>
      <c r="F52" s="58"/>
      <c r="G52" s="66" t="s">
        <v>255</v>
      </c>
      <c r="H52" s="100"/>
      <c r="I52" s="100"/>
      <c r="J52" s="66" t="s">
        <v>259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32</v>
      </c>
      <c r="C53" s="58"/>
      <c r="D53" s="58"/>
      <c r="E53" s="65">
        <v>0</v>
      </c>
      <c r="F53" s="58"/>
      <c r="G53" s="66" t="s">
        <v>256</v>
      </c>
      <c r="H53" s="100"/>
      <c r="I53" s="100"/>
      <c r="J53" s="66" t="s">
        <v>260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72</v>
      </c>
      <c r="C54" s="58"/>
      <c r="D54" s="58"/>
      <c r="E54" s="65">
        <v>0</v>
      </c>
      <c r="F54" s="58"/>
      <c r="G54" s="66" t="s">
        <v>257</v>
      </c>
      <c r="H54" s="100"/>
      <c r="I54" s="100"/>
      <c r="J54" s="66" t="s">
        <v>261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31</v>
      </c>
      <c r="B55" s="60" t="s">
        <v>72</v>
      </c>
      <c r="C55" s="60"/>
      <c r="D55" s="60"/>
      <c r="E55" s="61">
        <v>0</v>
      </c>
      <c r="F55" s="60"/>
      <c r="G55" s="62" t="s">
        <v>258</v>
      </c>
      <c r="H55" s="62"/>
      <c r="I55" s="62"/>
      <c r="J55" s="62" t="s">
        <v>262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30"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73" t="s">
        <v>142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73" t="s">
        <v>123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73" t="s">
        <v>124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73" t="s">
        <v>210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81</v>
      </c>
      <c r="AP31" s="50"/>
      <c r="AQ31" s="50"/>
      <c r="AR31" s="50"/>
      <c r="AS31" s="50" t="s">
        <v>76</v>
      </c>
      <c r="AT31" s="50"/>
      <c r="AU31" s="50"/>
      <c r="AV31" s="50"/>
      <c r="AW31" s="50" t="s">
        <v>77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87</v>
      </c>
      <c r="H33" s="66"/>
      <c r="I33" s="66"/>
      <c r="J33" s="66" t="str">
        <f>CONCATENATE(L9," ","-"," ",L7)</f>
        <v>B5 -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39</v>
      </c>
      <c r="H34" s="66"/>
      <c r="I34" s="66"/>
      <c r="J34" s="66" t="str">
        <f>CONCATENATE(L5," ","-"," ",L6)</f>
        <v>B1 -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78</v>
      </c>
      <c r="AD36" s="50"/>
      <c r="AE36" s="50"/>
      <c r="AF36" s="50"/>
      <c r="AG36" s="50" t="s">
        <v>92</v>
      </c>
      <c r="AH36" s="50"/>
      <c r="AI36" s="50"/>
      <c r="AJ36" s="50"/>
      <c r="AK36" s="50" t="s">
        <v>108</v>
      </c>
      <c r="AL36" s="50"/>
      <c r="AM36" s="50"/>
      <c r="AN36" s="50"/>
      <c r="AO36" s="50" t="s">
        <v>109</v>
      </c>
      <c r="AP36" s="50"/>
      <c r="AQ36" s="50"/>
      <c r="AR36" s="50"/>
      <c r="AS36" s="50" t="s">
        <v>110</v>
      </c>
      <c r="AT36" s="50"/>
      <c r="AU36" s="50"/>
      <c r="AV36" s="50"/>
      <c r="AW36" s="50" t="s">
        <v>136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210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88</v>
      </c>
      <c r="H44" s="66"/>
      <c r="I44" s="66"/>
      <c r="J44" s="66" t="str">
        <f>CONCATENATE(L9," ","-"," ",L5)</f>
        <v>B5 - B1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31</v>
      </c>
      <c r="C53" s="58"/>
      <c r="D53" s="58"/>
      <c r="E53" s="65">
        <v>0</v>
      </c>
      <c r="F53" s="58"/>
      <c r="G53" s="66" t="s">
        <v>40</v>
      </c>
      <c r="H53" s="66"/>
      <c r="I53" s="66"/>
      <c r="J53" s="66" t="str">
        <f>CONCATENATE(L7," ","-"," ",L5)</f>
        <v>B3 - B1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31</v>
      </c>
      <c r="C54" s="58"/>
      <c r="D54" s="58"/>
      <c r="E54" s="65">
        <v>0</v>
      </c>
      <c r="F54" s="58"/>
      <c r="G54" s="66" t="s">
        <v>89</v>
      </c>
      <c r="H54" s="66"/>
      <c r="I54" s="66"/>
      <c r="J54" s="66" t="str">
        <f>CONCATENATE(L8," ","-"," ",L9)</f>
        <v>B4 - B5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32</v>
      </c>
      <c r="C55" s="58"/>
      <c r="D55" s="58"/>
      <c r="E55" s="65">
        <v>0</v>
      </c>
      <c r="F55" s="58"/>
      <c r="G55" s="66" t="s">
        <v>22</v>
      </c>
      <c r="H55" s="66"/>
      <c r="I55" s="66"/>
      <c r="J55" s="66" t="str">
        <f>CONCATENATE(C6," ","-"," ",C9)</f>
        <v>A2 - A5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32</v>
      </c>
      <c r="C56" s="58"/>
      <c r="D56" s="58"/>
      <c r="E56" s="65">
        <v>0</v>
      </c>
      <c r="F56" s="58"/>
      <c r="G56" s="66" t="s">
        <v>26</v>
      </c>
      <c r="H56" s="66"/>
      <c r="I56" s="66"/>
      <c r="J56" s="66" t="str">
        <f>CONCATENATE(C7," ","-"," ",C8)</f>
        <v>A3 - A4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32</v>
      </c>
      <c r="C57" s="58"/>
      <c r="D57" s="58"/>
      <c r="E57" s="65">
        <v>0</v>
      </c>
      <c r="F57" s="58"/>
      <c r="G57" s="66" t="s">
        <v>90</v>
      </c>
      <c r="H57" s="66"/>
      <c r="I57" s="66"/>
      <c r="J57" s="66" t="str">
        <f>CONCATENATE(L6," ","-"," ",L9)</f>
        <v>B2 - B5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32</v>
      </c>
      <c r="C58" s="58"/>
      <c r="D58" s="58"/>
      <c r="E58" s="65">
        <v>0</v>
      </c>
      <c r="F58" s="58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39</v>
      </c>
      <c r="B59" s="58" t="s">
        <v>72</v>
      </c>
      <c r="C59" s="58"/>
      <c r="D59" s="58"/>
      <c r="E59" s="65">
        <v>0</v>
      </c>
      <c r="F59" s="65"/>
      <c r="G59" s="66" t="s">
        <v>114</v>
      </c>
      <c r="H59" s="66"/>
      <c r="I59" s="66"/>
      <c r="J59" s="66" t="s">
        <v>120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40</v>
      </c>
      <c r="B60" s="58" t="s">
        <v>72</v>
      </c>
      <c r="C60" s="58"/>
      <c r="D60" s="58"/>
      <c r="E60" s="65">
        <v>0</v>
      </c>
      <c r="F60" s="58"/>
      <c r="G60" s="66" t="s">
        <v>115</v>
      </c>
      <c r="H60" s="100"/>
      <c r="I60" s="100"/>
      <c r="J60" s="66" t="s">
        <v>121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41</v>
      </c>
      <c r="B61" s="58" t="s">
        <v>82</v>
      </c>
      <c r="C61" s="58"/>
      <c r="D61" s="58"/>
      <c r="E61" s="65">
        <v>0</v>
      </c>
      <c r="F61" s="58"/>
      <c r="G61" s="66" t="s">
        <v>263</v>
      </c>
      <c r="H61" s="100"/>
      <c r="I61" s="100"/>
      <c r="J61" s="66" t="s">
        <v>266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42</v>
      </c>
      <c r="B62" s="58" t="s">
        <v>99</v>
      </c>
      <c r="C62" s="58"/>
      <c r="D62" s="58"/>
      <c r="E62" s="65">
        <v>0</v>
      </c>
      <c r="F62" s="58"/>
      <c r="G62" s="66" t="s">
        <v>264</v>
      </c>
      <c r="H62" s="100"/>
      <c r="I62" s="100"/>
      <c r="J62" s="66" t="s">
        <v>267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thickBot="1" x14ac:dyDescent="0.3">
      <c r="A63" s="16">
        <v>43</v>
      </c>
      <c r="B63" s="60" t="s">
        <v>99</v>
      </c>
      <c r="C63" s="60"/>
      <c r="D63" s="60"/>
      <c r="E63" s="61">
        <v>0</v>
      </c>
      <c r="F63" s="60"/>
      <c r="G63" s="62" t="s">
        <v>265</v>
      </c>
      <c r="H63" s="62"/>
      <c r="I63" s="62"/>
      <c r="J63" s="62" t="s">
        <v>268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76"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25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25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25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25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17</v>
      </c>
      <c r="AD27" s="50"/>
      <c r="AE27" s="50"/>
      <c r="AF27" s="50"/>
      <c r="AG27" s="50" t="s">
        <v>18</v>
      </c>
      <c r="AH27" s="50"/>
      <c r="AI27" s="50"/>
      <c r="AJ27" s="50"/>
      <c r="AK27" s="50" t="s">
        <v>19</v>
      </c>
      <c r="AL27" s="50"/>
      <c r="AM27" s="50"/>
      <c r="AN27" s="50"/>
      <c r="AO27" s="50" t="s">
        <v>21</v>
      </c>
      <c r="AP27" s="50"/>
      <c r="AQ27" s="50"/>
      <c r="AR27" s="50"/>
      <c r="AS27" s="50" t="s">
        <v>36</v>
      </c>
      <c r="AT27" s="50"/>
      <c r="AU27" s="50"/>
      <c r="AV27" s="50"/>
      <c r="AW27" s="50" t="s">
        <v>37</v>
      </c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38</v>
      </c>
      <c r="AD32" s="50"/>
      <c r="AE32" s="50"/>
      <c r="AF32" s="50"/>
      <c r="AG32" s="50" t="s">
        <v>56</v>
      </c>
      <c r="AH32" s="50"/>
      <c r="AI32" s="50"/>
      <c r="AJ32" s="50"/>
      <c r="AK32" s="50" t="s">
        <v>76</v>
      </c>
      <c r="AL32" s="50"/>
      <c r="AM32" s="50"/>
      <c r="AN32" s="50"/>
      <c r="AO32" s="50" t="s">
        <v>77</v>
      </c>
      <c r="AP32" s="50"/>
      <c r="AQ32" s="50"/>
      <c r="AR32" s="50"/>
      <c r="AS32" s="50" t="s">
        <v>78</v>
      </c>
      <c r="AT32" s="50"/>
      <c r="AU32" s="50"/>
      <c r="AV32" s="50"/>
      <c r="AW32" s="50" t="s">
        <v>108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58</v>
      </c>
      <c r="H36" s="66"/>
      <c r="I36" s="66"/>
      <c r="J36" s="66" t="str">
        <f>CONCATENATE(L5," ","-"," ",L7)</f>
        <v>B1 - B3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59</v>
      </c>
      <c r="H37" s="66"/>
      <c r="I37" s="66"/>
      <c r="J37" s="66" t="str">
        <f>CONCATENATE(L8," ","-"," ",L6)</f>
        <v>B4 -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109</v>
      </c>
      <c r="AD37" s="50"/>
      <c r="AE37" s="50"/>
      <c r="AF37" s="50"/>
      <c r="AG37" s="50" t="s">
        <v>110</v>
      </c>
      <c r="AH37" s="50"/>
      <c r="AI37" s="50"/>
      <c r="AJ37" s="50"/>
      <c r="AK37" s="50" t="s">
        <v>142</v>
      </c>
      <c r="AL37" s="50"/>
      <c r="AM37" s="50"/>
      <c r="AN37" s="50"/>
      <c r="AO37" s="50" t="s">
        <v>123</v>
      </c>
      <c r="AP37" s="50"/>
      <c r="AQ37" s="50"/>
      <c r="AR37" s="50"/>
      <c r="AS37" s="50" t="s">
        <v>124</v>
      </c>
      <c r="AT37" s="50"/>
      <c r="AU37" s="50"/>
      <c r="AV37" s="50"/>
      <c r="AW37" s="50" t="s">
        <v>167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168</v>
      </c>
      <c r="AD42" s="50"/>
      <c r="AE42" s="50"/>
      <c r="AF42" s="50"/>
      <c r="AG42" s="50" t="s">
        <v>169</v>
      </c>
      <c r="AH42" s="50"/>
      <c r="AI42" s="50"/>
      <c r="AJ42" s="50"/>
      <c r="AK42" s="50" t="s">
        <v>232</v>
      </c>
      <c r="AL42" s="50"/>
      <c r="AM42" s="50"/>
      <c r="AN42" s="50"/>
      <c r="AO42" s="50" t="s">
        <v>233</v>
      </c>
      <c r="AP42" s="50"/>
      <c r="AQ42" s="50"/>
      <c r="AR42" s="50"/>
      <c r="AS42" s="50" t="s">
        <v>234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39</v>
      </c>
      <c r="H45" s="66"/>
      <c r="I45" s="66"/>
      <c r="J45" s="66" t="str">
        <f>CONCATENATE(L5," ","-"," ",L6)</f>
        <v>B1 - B2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60</v>
      </c>
      <c r="H46" s="66"/>
      <c r="I46" s="66"/>
      <c r="J46" s="66" t="str">
        <f>CONCATENATE(L7," ","-"," ",L8)</f>
        <v>B3 - B4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68</v>
      </c>
      <c r="H47" s="66"/>
      <c r="I47" s="66"/>
      <c r="J47" s="66" t="str">
        <f>CONCATENATE(U6," ","-"," ",U7)</f>
        <v>C2 - C3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113</v>
      </c>
      <c r="H48" s="66"/>
      <c r="I48" s="66"/>
      <c r="J48" s="66" t="str">
        <f>CONCATENATE(C12," ","-"," ",C13)</f>
        <v>D2 - D3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128</v>
      </c>
      <c r="H49" s="66"/>
      <c r="I49" s="66"/>
      <c r="J49" s="66" t="str">
        <f>CONCATENATE(L12," ","-"," ",L13)</f>
        <v>E2 -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71</v>
      </c>
      <c r="H50" s="66"/>
      <c r="I50" s="66"/>
      <c r="J50" s="66" t="str">
        <f>CONCATENATE(U12," ","-"," ",U13)</f>
        <v>F2 -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237</v>
      </c>
      <c r="H51" s="66"/>
      <c r="I51" s="66"/>
      <c r="J51" s="66" t="str">
        <f>CONCATENATE(C18," ","-"," ",C19)</f>
        <v>G2 - G3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157</v>
      </c>
      <c r="H52" s="66"/>
      <c r="I52" s="66"/>
      <c r="J52" s="66" t="s">
        <v>159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170</v>
      </c>
      <c r="H53" s="100"/>
      <c r="I53" s="100"/>
      <c r="J53" s="66" t="s">
        <v>173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238</v>
      </c>
      <c r="H54" s="100"/>
      <c r="I54" s="100"/>
      <c r="J54" s="66" t="s">
        <v>243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31</v>
      </c>
      <c r="B55" s="58" t="s">
        <v>32</v>
      </c>
      <c r="C55" s="58"/>
      <c r="D55" s="58"/>
      <c r="E55" s="65">
        <v>0</v>
      </c>
      <c r="F55" s="58"/>
      <c r="G55" s="66" t="s">
        <v>270</v>
      </c>
      <c r="H55" s="100"/>
      <c r="I55" s="100"/>
      <c r="J55" s="66" t="s">
        <v>274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271</v>
      </c>
      <c r="H56" s="100"/>
      <c r="I56" s="100"/>
      <c r="J56" s="66" t="s">
        <v>275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33</v>
      </c>
      <c r="B57" s="58" t="s">
        <v>72</v>
      </c>
      <c r="C57" s="58"/>
      <c r="D57" s="58"/>
      <c r="E57" s="65">
        <v>0</v>
      </c>
      <c r="F57" s="58"/>
      <c r="G57" s="66" t="s">
        <v>272</v>
      </c>
      <c r="H57" s="100"/>
      <c r="I57" s="100"/>
      <c r="J57" s="66" t="s">
        <v>276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thickBot="1" x14ac:dyDescent="0.3">
      <c r="A58" s="16">
        <v>34</v>
      </c>
      <c r="B58" s="60" t="s">
        <v>72</v>
      </c>
      <c r="C58" s="60"/>
      <c r="D58" s="60"/>
      <c r="E58" s="61">
        <v>0</v>
      </c>
      <c r="F58" s="60"/>
      <c r="G58" s="62" t="s">
        <v>273</v>
      </c>
      <c r="H58" s="62"/>
      <c r="I58" s="62"/>
      <c r="J58" s="62" t="s">
        <v>277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108"/>
    </row>
  </sheetData>
  <sheetProtection password="C45D" sheet="1" selectLockedCells="1"/>
  <mergeCells count="245"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9" t="s">
        <v>3</v>
      </c>
      <c r="L7" s="89" t="s">
        <v>38</v>
      </c>
      <c r="M7" s="89"/>
      <c r="N7" s="89"/>
      <c r="O7" s="89"/>
      <c r="P7" s="89"/>
      <c r="Q7" s="89"/>
      <c r="R7" s="90"/>
      <c r="T7" s="9" t="s">
        <v>3</v>
      </c>
      <c r="U7" s="89" t="s">
        <v>78</v>
      </c>
      <c r="V7" s="89"/>
      <c r="W7" s="89"/>
      <c r="X7" s="89"/>
      <c r="Y7" s="89"/>
      <c r="Z7" s="89"/>
      <c r="AA7" s="90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">
        <v>21</v>
      </c>
      <c r="D8" s="89"/>
      <c r="E8" s="89"/>
      <c r="F8" s="89"/>
      <c r="G8" s="89"/>
      <c r="H8" s="89"/>
      <c r="I8" s="90"/>
      <c r="K8" s="9" t="s">
        <v>20</v>
      </c>
      <c r="L8" s="89" t="s">
        <v>56</v>
      </c>
      <c r="M8" s="89"/>
      <c r="N8" s="89"/>
      <c r="O8" s="89"/>
      <c r="P8" s="89"/>
      <c r="Q8" s="89"/>
      <c r="R8" s="90"/>
      <c r="T8" s="9" t="s">
        <v>20</v>
      </c>
      <c r="U8" s="89" t="s">
        <v>92</v>
      </c>
      <c r="V8" s="89"/>
      <c r="W8" s="89"/>
      <c r="X8" s="89"/>
      <c r="Y8" s="89"/>
      <c r="Z8" s="89"/>
      <c r="AA8" s="90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">
        <v>28</v>
      </c>
      <c r="D9" s="91"/>
      <c r="E9" s="91"/>
      <c r="F9" s="91"/>
      <c r="G9" s="91"/>
      <c r="H9" s="91"/>
      <c r="I9" s="92"/>
      <c r="K9" s="11" t="s">
        <v>27</v>
      </c>
      <c r="L9" s="91" t="s">
        <v>81</v>
      </c>
      <c r="M9" s="91"/>
      <c r="N9" s="91"/>
      <c r="O9" s="91"/>
      <c r="P9" s="91"/>
      <c r="Q9" s="91"/>
      <c r="R9" s="92"/>
      <c r="T9" s="11" t="s">
        <v>27</v>
      </c>
      <c r="U9" s="91" t="s">
        <v>101</v>
      </c>
      <c r="V9" s="91"/>
      <c r="W9" s="91"/>
      <c r="X9" s="91"/>
      <c r="Y9" s="91"/>
      <c r="Z9" s="91"/>
      <c r="AA9" s="92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">
        <v>108</v>
      </c>
      <c r="D12" s="97"/>
      <c r="E12" s="97"/>
      <c r="F12" s="97"/>
      <c r="G12" s="97"/>
      <c r="H12" s="97"/>
      <c r="I12" s="98"/>
      <c r="K12" s="8" t="s">
        <v>1</v>
      </c>
      <c r="L12" s="97" t="s">
        <v>142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">
        <v>109</v>
      </c>
      <c r="D13" s="89"/>
      <c r="E13" s="89"/>
      <c r="F13" s="89"/>
      <c r="G13" s="89"/>
      <c r="H13" s="89"/>
      <c r="I13" s="90"/>
      <c r="K13" s="9" t="s">
        <v>2</v>
      </c>
      <c r="L13" s="89" t="s">
        <v>123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">
        <v>110</v>
      </c>
      <c r="D14" s="89"/>
      <c r="E14" s="89"/>
      <c r="F14" s="89"/>
      <c r="G14" s="89"/>
      <c r="H14" s="89"/>
      <c r="I14" s="90"/>
      <c r="K14" s="9" t="s">
        <v>3</v>
      </c>
      <c r="L14" s="89" t="s">
        <v>124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">
        <v>136</v>
      </c>
      <c r="D15" s="91"/>
      <c r="E15" s="91"/>
      <c r="F15" s="91"/>
      <c r="G15" s="91"/>
      <c r="H15" s="91"/>
      <c r="I15" s="92"/>
      <c r="K15" s="11" t="s">
        <v>20</v>
      </c>
      <c r="L15" s="91" t="s">
        <v>210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25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25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25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9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30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49" t="s">
        <v>17</v>
      </c>
      <c r="AD27" s="149"/>
      <c r="AE27" s="149"/>
      <c r="AF27" s="149"/>
      <c r="AG27" s="149" t="s">
        <v>18</v>
      </c>
      <c r="AH27" s="149"/>
      <c r="AI27" s="149"/>
      <c r="AJ27" s="149"/>
      <c r="AK27" s="149" t="s">
        <v>19</v>
      </c>
      <c r="AL27" s="149"/>
      <c r="AM27" s="149"/>
      <c r="AN27" s="149"/>
      <c r="AO27" s="149" t="s">
        <v>21</v>
      </c>
      <c r="AP27" s="149"/>
      <c r="AQ27" s="149"/>
      <c r="AR27" s="149"/>
      <c r="AS27" s="149" t="s">
        <v>28</v>
      </c>
      <c r="AT27" s="149"/>
      <c r="AU27" s="149"/>
      <c r="AV27" s="149"/>
      <c r="AW27" s="149" t="s">
        <v>36</v>
      </c>
      <c r="AX27" s="149"/>
      <c r="AY27" s="149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11</v>
      </c>
      <c r="C30" s="58"/>
      <c r="D30" s="58"/>
      <c r="E30" s="65">
        <v>0</v>
      </c>
      <c r="F30" s="65"/>
      <c r="G30" s="66" t="s">
        <v>218</v>
      </c>
      <c r="H30" s="66"/>
      <c r="I30" s="66"/>
      <c r="J30" s="66" t="str">
        <f>CONCATENATE(L12," ","-"," ",L15)</f>
        <v>E1 - E4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11</v>
      </c>
      <c r="C31" s="58"/>
      <c r="D31" s="58"/>
      <c r="E31" s="65">
        <v>0</v>
      </c>
      <c r="F31" s="58"/>
      <c r="G31" s="66" t="s">
        <v>128</v>
      </c>
      <c r="H31" s="66"/>
      <c r="I31" s="66"/>
      <c r="J31" s="66" t="str">
        <f>CONCATENATE(L13," ","-"," ",L14)</f>
        <v>E2 - E3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29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37</v>
      </c>
      <c r="AD32" s="50"/>
      <c r="AE32" s="50"/>
      <c r="AF32" s="50"/>
      <c r="AG32" s="50" t="s">
        <v>38</v>
      </c>
      <c r="AH32" s="50"/>
      <c r="AI32" s="50"/>
      <c r="AJ32" s="50"/>
      <c r="AK32" s="50" t="s">
        <v>56</v>
      </c>
      <c r="AL32" s="50"/>
      <c r="AM32" s="50"/>
      <c r="AN32" s="50"/>
      <c r="AO32" s="50" t="s">
        <v>81</v>
      </c>
      <c r="AP32" s="50"/>
      <c r="AQ32" s="50"/>
      <c r="AR32" s="50"/>
      <c r="AS32" s="50" t="s">
        <v>76</v>
      </c>
      <c r="AT32" s="50"/>
      <c r="AU32" s="50"/>
      <c r="AV32" s="50"/>
      <c r="AW32" s="50" t="s">
        <v>77</v>
      </c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87</v>
      </c>
      <c r="H34" s="66"/>
      <c r="I34" s="66"/>
      <c r="J34" s="66" t="str">
        <f>CONCATENATE(L9," ","-"," ",L7)</f>
        <v>B5 -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103</v>
      </c>
      <c r="H36" s="66"/>
      <c r="I36" s="66"/>
      <c r="J36" s="66" t="str">
        <f>CONCATENATE(U9," ","-"," ",U7)</f>
        <v>C5 -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66</v>
      </c>
      <c r="H37" s="66"/>
      <c r="I37" s="66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78</v>
      </c>
      <c r="AD37" s="50"/>
      <c r="AE37" s="50"/>
      <c r="AF37" s="50"/>
      <c r="AG37" s="50" t="s">
        <v>92</v>
      </c>
      <c r="AH37" s="50"/>
      <c r="AI37" s="50"/>
      <c r="AJ37" s="50"/>
      <c r="AK37" s="50" t="s">
        <v>101</v>
      </c>
      <c r="AL37" s="50"/>
      <c r="AM37" s="50"/>
      <c r="AN37" s="50"/>
      <c r="AO37" s="50" t="s">
        <v>108</v>
      </c>
      <c r="AP37" s="50"/>
      <c r="AQ37" s="50"/>
      <c r="AR37" s="50"/>
      <c r="AS37" s="50" t="s">
        <v>109</v>
      </c>
      <c r="AT37" s="50"/>
      <c r="AU37" s="50"/>
      <c r="AV37" s="50"/>
      <c r="AW37" s="50" t="s">
        <v>110</v>
      </c>
      <c r="AX37" s="50"/>
      <c r="AY37" s="50"/>
      <c r="AZ37" s="50"/>
    </row>
    <row r="38" spans="1:52" ht="15" customHeight="1" x14ac:dyDescent="0.25">
      <c r="A38" s="15">
        <v>17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CONCATENATE(C12," ","-"," ",C14)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CONCATENATE(C15," ","-"," ",C13)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CONCATENATE(L12," ","-"," ",L14)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CONCATENATE(L15," ","-"," ",L13)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25</v>
      </c>
      <c r="H42" s="66"/>
      <c r="I42" s="66"/>
      <c r="J42" s="66" t="str">
        <f>CONCATENATE(C8," ","-"," ",C6)</f>
        <v>A4 -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136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210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30</v>
      </c>
      <c r="H43" s="66"/>
      <c r="I43" s="66"/>
      <c r="J43" s="66" t="str">
        <f>CONCATENATE(C9," ","-"," ",C5)</f>
        <v>A5 - A1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88</v>
      </c>
      <c r="H45" s="66"/>
      <c r="I45" s="66"/>
      <c r="J45" s="66" t="str">
        <f>CONCATENATE(L9," ","-"," ",L5)</f>
        <v>B5 - B1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16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16</v>
      </c>
      <c r="C47" s="58"/>
      <c r="D47" s="58"/>
      <c r="E47" s="65">
        <v>0</v>
      </c>
      <c r="F47" s="65"/>
      <c r="G47" s="66" t="s">
        <v>104</v>
      </c>
      <c r="H47" s="66"/>
      <c r="I47" s="66"/>
      <c r="J47" s="66" t="str">
        <f>CONCATENATE(U9," ","-"," ",U5)</f>
        <v>C5 - C1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16</v>
      </c>
      <c r="C48" s="58"/>
      <c r="D48" s="58"/>
      <c r="E48" s="65">
        <v>0</v>
      </c>
      <c r="F48" s="65"/>
      <c r="G48" s="66" t="s">
        <v>111</v>
      </c>
      <c r="H48" s="66"/>
      <c r="I48" s="66"/>
      <c r="J48" s="66" t="str">
        <f>CONCATENATE(C12," ","-"," ",C13)</f>
        <v>D1 -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16</v>
      </c>
      <c r="C49" s="58"/>
      <c r="D49" s="58"/>
      <c r="E49" s="65">
        <v>0</v>
      </c>
      <c r="F49" s="65"/>
      <c r="G49" s="66" t="s">
        <v>140</v>
      </c>
      <c r="H49" s="66"/>
      <c r="I49" s="66"/>
      <c r="J49" s="66" t="str">
        <f>CONCATENATE(C14," ","-"," ",C15)</f>
        <v>D3 - D4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16</v>
      </c>
      <c r="C50" s="58"/>
      <c r="D50" s="58"/>
      <c r="E50" s="65">
        <v>0</v>
      </c>
      <c r="F50" s="65"/>
      <c r="G50" s="66" t="s">
        <v>126</v>
      </c>
      <c r="H50" s="66"/>
      <c r="I50" s="66"/>
      <c r="J50" s="66" t="str">
        <f>CONCATENATE(L12," ","-"," ",L13)</f>
        <v>E1 -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16</v>
      </c>
      <c r="C51" s="58"/>
      <c r="D51" s="58"/>
      <c r="E51" s="65">
        <v>0</v>
      </c>
      <c r="F51" s="58"/>
      <c r="G51" s="66" t="s">
        <v>220</v>
      </c>
      <c r="H51" s="66"/>
      <c r="I51" s="66"/>
      <c r="J51" s="66" t="str">
        <f>CONCATENATE(L14," ","-"," ",L15)</f>
        <v>E3 - E4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13</v>
      </c>
      <c r="H52" s="66"/>
      <c r="I52" s="66"/>
      <c r="J52" s="66" t="str">
        <f>CONCATENATE(C7," ","-"," ",C5)</f>
        <v>A3 - A1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33</v>
      </c>
      <c r="H53" s="66"/>
      <c r="I53" s="66"/>
      <c r="J53" s="66" t="str">
        <f>CONCATENATE(C8," ","-"," ",C9)</f>
        <v>A4 -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31</v>
      </c>
      <c r="C54" s="58"/>
      <c r="D54" s="58"/>
      <c r="E54" s="65">
        <v>0</v>
      </c>
      <c r="F54" s="58"/>
      <c r="G54" s="66" t="s">
        <v>40</v>
      </c>
      <c r="H54" s="66"/>
      <c r="I54" s="66"/>
      <c r="J54" s="66" t="str">
        <f>CONCATENATE(L7," ","-"," ",L5)</f>
        <v>B3 - B1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31</v>
      </c>
      <c r="C55" s="58"/>
      <c r="D55" s="58"/>
      <c r="E55" s="65">
        <v>0</v>
      </c>
      <c r="F55" s="58"/>
      <c r="G55" s="66" t="s">
        <v>89</v>
      </c>
      <c r="H55" s="66"/>
      <c r="I55" s="66"/>
      <c r="J55" s="66" t="str">
        <f>CONCATENATE(L8," ","-"," ",L9)</f>
        <v>B4 - B5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31</v>
      </c>
      <c r="C56" s="58"/>
      <c r="D56" s="58"/>
      <c r="E56" s="65">
        <v>0</v>
      </c>
      <c r="F56" s="58"/>
      <c r="G56" s="66" t="s">
        <v>67</v>
      </c>
      <c r="H56" s="66"/>
      <c r="I56" s="66"/>
      <c r="J56" s="66" t="str">
        <f>CONCATENATE(U7," ","-"," ",U5)</f>
        <v>C3 - C1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31</v>
      </c>
      <c r="C57" s="58"/>
      <c r="D57" s="58"/>
      <c r="E57" s="65">
        <v>0</v>
      </c>
      <c r="F57" s="58"/>
      <c r="G57" s="66" t="s">
        <v>105</v>
      </c>
      <c r="H57" s="66"/>
      <c r="I57" s="66"/>
      <c r="J57" s="66" t="str">
        <f>CONCATENATE(U8," ","-"," ",U9)</f>
        <v>C4 - C5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58"/>
      <c r="G58" s="66" t="s">
        <v>22</v>
      </c>
      <c r="H58" s="66"/>
      <c r="I58" s="66"/>
      <c r="J58" s="66" t="str">
        <f>CONCATENATE(C6," ","-"," ",C9)</f>
        <v>A2 -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58"/>
      <c r="G59" s="66" t="s">
        <v>26</v>
      </c>
      <c r="H59" s="66"/>
      <c r="I59" s="66"/>
      <c r="J59" s="66" t="str">
        <f>CONCATENATE(C7," ","-"," ",C8)</f>
        <v>A3 - A4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90</v>
      </c>
      <c r="H60" s="66"/>
      <c r="I60" s="66"/>
      <c r="J60" s="66" t="str">
        <f>CONCATENATE(L6," ","-"," ",L9)</f>
        <v>B2 -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60</v>
      </c>
      <c r="H61" s="66"/>
      <c r="I61" s="66"/>
      <c r="J61" s="66" t="str">
        <f>CONCATENATE(L7," ","-"," ",L8)</f>
        <v>B3 - B4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32</v>
      </c>
      <c r="C62" s="58"/>
      <c r="D62" s="58"/>
      <c r="E62" s="65">
        <v>0</v>
      </c>
      <c r="F62" s="58"/>
      <c r="G62" s="66" t="s">
        <v>106</v>
      </c>
      <c r="H62" s="66"/>
      <c r="I62" s="66"/>
      <c r="J62" s="66" t="str">
        <f>CONCATENATE(U6," ","-"," ",U9)</f>
        <v>C2 -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32</v>
      </c>
      <c r="C63" s="58"/>
      <c r="D63" s="58"/>
      <c r="E63" s="65">
        <v>0</v>
      </c>
      <c r="F63" s="58"/>
      <c r="G63" s="66" t="s">
        <v>97</v>
      </c>
      <c r="H63" s="66"/>
      <c r="I63" s="66"/>
      <c r="J63" s="66" t="str">
        <f>CONCATENATE(U7," ","-"," ",U8)</f>
        <v>C3 - C4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72</v>
      </c>
      <c r="C64" s="58"/>
      <c r="D64" s="58"/>
      <c r="E64" s="65">
        <v>0</v>
      </c>
      <c r="F64" s="65"/>
      <c r="G64" s="66" t="s">
        <v>114</v>
      </c>
      <c r="H64" s="66"/>
      <c r="I64" s="66"/>
      <c r="J64" s="66" t="s">
        <v>120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44</v>
      </c>
      <c r="B65" s="58" t="s">
        <v>72</v>
      </c>
      <c r="C65" s="58"/>
      <c r="D65" s="58"/>
      <c r="E65" s="65">
        <v>0</v>
      </c>
      <c r="F65" s="58"/>
      <c r="G65" s="66" t="s">
        <v>115</v>
      </c>
      <c r="H65" s="100"/>
      <c r="I65" s="100"/>
      <c r="J65" s="66" t="s">
        <v>121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45</v>
      </c>
      <c r="B66" s="58" t="s">
        <v>82</v>
      </c>
      <c r="C66" s="58"/>
      <c r="D66" s="58"/>
      <c r="E66" s="65">
        <v>0</v>
      </c>
      <c r="F66" s="58"/>
      <c r="G66" s="66" t="s">
        <v>278</v>
      </c>
      <c r="H66" s="100"/>
      <c r="I66" s="100"/>
      <c r="J66" s="66" t="s">
        <v>281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46</v>
      </c>
      <c r="B67" s="58" t="s">
        <v>99</v>
      </c>
      <c r="C67" s="58"/>
      <c r="D67" s="58"/>
      <c r="E67" s="65">
        <v>0</v>
      </c>
      <c r="F67" s="58"/>
      <c r="G67" s="66" t="s">
        <v>279</v>
      </c>
      <c r="H67" s="100"/>
      <c r="I67" s="100"/>
      <c r="J67" s="66" t="s">
        <v>282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thickBot="1" x14ac:dyDescent="0.3">
      <c r="A68" s="16">
        <v>47</v>
      </c>
      <c r="B68" s="60" t="s">
        <v>99</v>
      </c>
      <c r="C68" s="60"/>
      <c r="D68" s="60"/>
      <c r="E68" s="61">
        <v>0</v>
      </c>
      <c r="F68" s="60"/>
      <c r="G68" s="62" t="s">
        <v>280</v>
      </c>
      <c r="H68" s="62"/>
      <c r="I68" s="62"/>
      <c r="J68" s="62" t="s">
        <v>283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108"/>
    </row>
  </sheetData>
  <sheetProtection password="C45D" sheet="1" selectLockedCells="1"/>
  <mergeCells count="297"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12</v>
      </c>
      <c r="H22" s="54"/>
      <c r="I22" s="54"/>
      <c r="J22" s="54" t="str">
        <f>CONCATENATE(C5," ","-"," ",C6)</f>
        <v>A1 - A2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39</v>
      </c>
      <c r="H23" s="66"/>
      <c r="I23" s="66"/>
      <c r="J23" s="66" t="str">
        <f>CONCATENATE(L5," ","-"," ",L6)</f>
        <v>B1 - B2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25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111</v>
      </c>
      <c r="H25" s="66"/>
      <c r="I25" s="66"/>
      <c r="J25" s="66" t="str">
        <f>CONCATENATE(C10," ","-"," ",C11)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126</v>
      </c>
      <c r="H26" s="66"/>
      <c r="I26" s="66"/>
      <c r="J26" s="66" t="str">
        <f>CONCATENATE(L10," ","-"," ",L11)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69</v>
      </c>
      <c r="H27" s="66"/>
      <c r="I27" s="66"/>
      <c r="J27" s="66" t="str">
        <f>CONCATENATE(U10," ","-"," ",U11)</f>
        <v>F1 - F2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235</v>
      </c>
      <c r="H28" s="66"/>
      <c r="I28" s="66"/>
      <c r="J28" s="66" t="str">
        <f>CONCATENATE(C15," ","-"," ",C16)</f>
        <v>G1 - G2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36</v>
      </c>
      <c r="AP28" s="50"/>
      <c r="AQ28" s="50"/>
      <c r="AR28" s="50"/>
      <c r="AS28" s="50" t="s">
        <v>37</v>
      </c>
      <c r="AT28" s="50"/>
      <c r="AU28" s="50"/>
      <c r="AV28" s="50"/>
      <c r="AW28" s="50" t="s">
        <v>38</v>
      </c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288</v>
      </c>
      <c r="H29" s="66"/>
      <c r="I29" s="66"/>
      <c r="J29" s="66" t="str">
        <f>CONCATENATE(L15," ","-"," ",L16)</f>
        <v>H1 - H2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13</v>
      </c>
      <c r="H30" s="66"/>
      <c r="I30" s="66"/>
      <c r="J30" s="66" t="str">
        <f>CONCATENATE(C7," ","-"," ",C5)</f>
        <v>A3 - A1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40</v>
      </c>
      <c r="H31" s="66"/>
      <c r="I31" s="66"/>
      <c r="J31" s="66" t="str">
        <f>CONCATENATE(L7," ","-"," ",L5)</f>
        <v>B3 - B1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67</v>
      </c>
      <c r="H32" s="66"/>
      <c r="I32" s="66"/>
      <c r="J32" s="66" t="str">
        <f>CONCATENATE(U7," ","-"," ",U5)</f>
        <v>C3 -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112</v>
      </c>
      <c r="H33" s="66"/>
      <c r="I33" s="66"/>
      <c r="J33" s="66" t="str">
        <f>CONCATENATE(C12," ","-"," ",C10)</f>
        <v>D3 - D1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76</v>
      </c>
      <c r="AD33" s="50"/>
      <c r="AE33" s="50"/>
      <c r="AF33" s="50"/>
      <c r="AG33" s="50" t="s">
        <v>77</v>
      </c>
      <c r="AH33" s="50"/>
      <c r="AI33" s="50"/>
      <c r="AJ33" s="50"/>
      <c r="AK33" s="50" t="s">
        <v>78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127</v>
      </c>
      <c r="H34" s="66"/>
      <c r="I34" s="66"/>
      <c r="J34" s="66" t="str">
        <f>CONCATENATE(L12," ","-"," ",L10)</f>
        <v>E3 - E1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70</v>
      </c>
      <c r="H35" s="66"/>
      <c r="I35" s="66"/>
      <c r="J35" s="66" t="str">
        <f>CONCATENATE(U12," ","-"," ",U10)</f>
        <v>F3 - F1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236</v>
      </c>
      <c r="H36" s="66"/>
      <c r="I36" s="66"/>
      <c r="J36" s="66" t="str">
        <f>CONCATENATE(C17," ","-"," ",C15)</f>
        <v>G3 - G1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290</v>
      </c>
      <c r="H37" s="66"/>
      <c r="I37" s="66"/>
      <c r="J37" s="66" t="str">
        <f>CONCATENATE(L17," ","-"," ",L15)</f>
        <v>H3 - H1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14</v>
      </c>
      <c r="H38" s="66"/>
      <c r="I38" s="66"/>
      <c r="J38" s="66" t="str">
        <f>CONCATENATE(C6," ","-"," ",C7)</f>
        <v>A2 -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142</v>
      </c>
      <c r="AD38" s="50"/>
      <c r="AE38" s="50"/>
      <c r="AF38" s="50"/>
      <c r="AG38" s="50" t="s">
        <v>123</v>
      </c>
      <c r="AH38" s="50"/>
      <c r="AI38" s="50"/>
      <c r="AJ38" s="50"/>
      <c r="AK38" s="50" t="s">
        <v>124</v>
      </c>
      <c r="AL38" s="50"/>
      <c r="AM38" s="50"/>
      <c r="AN38" s="50"/>
      <c r="AO38" s="50" t="s">
        <v>167</v>
      </c>
      <c r="AP38" s="50"/>
      <c r="AQ38" s="50"/>
      <c r="AR38" s="50"/>
      <c r="AS38" s="50" t="s">
        <v>168</v>
      </c>
      <c r="AT38" s="50"/>
      <c r="AU38" s="50"/>
      <c r="AV38" s="50"/>
      <c r="AW38" s="50" t="s">
        <v>169</v>
      </c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41</v>
      </c>
      <c r="H39" s="66"/>
      <c r="I39" s="66"/>
      <c r="J39" s="66" t="str">
        <f>CONCATENATE(L6," ","-"," ",L7)</f>
        <v>B2 -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68</v>
      </c>
      <c r="H40" s="66"/>
      <c r="I40" s="66"/>
      <c r="J40" s="66" t="str">
        <f>CONCATENATE(U6," ","-"," ",U7)</f>
        <v>C2 - C3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113</v>
      </c>
      <c r="H41" s="66"/>
      <c r="I41" s="66"/>
      <c r="J41" s="66" t="str">
        <f>CONCATENATE(C11," ","-"," ",C12)</f>
        <v>D2 - D3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128</v>
      </c>
      <c r="H42" s="66"/>
      <c r="I42" s="66"/>
      <c r="J42" s="66" t="str">
        <f>CONCATENATE(L11," ","-"," ",L12)</f>
        <v>E2 - E3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71</v>
      </c>
      <c r="H43" s="66"/>
      <c r="I43" s="66"/>
      <c r="J43" s="66" t="str">
        <f>CONCATENATE(U11," ","-"," ",U12)</f>
        <v>F2 -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232</v>
      </c>
      <c r="AD43" s="50"/>
      <c r="AE43" s="50"/>
      <c r="AF43" s="50"/>
      <c r="AG43" s="50" t="s">
        <v>233</v>
      </c>
      <c r="AH43" s="50"/>
      <c r="AI43" s="50"/>
      <c r="AJ43" s="50"/>
      <c r="AK43" s="50" t="s">
        <v>234</v>
      </c>
      <c r="AL43" s="50"/>
      <c r="AM43" s="50"/>
      <c r="AN43" s="50"/>
      <c r="AO43" s="50" t="s">
        <v>285</v>
      </c>
      <c r="AP43" s="50"/>
      <c r="AQ43" s="50"/>
      <c r="AR43" s="50"/>
      <c r="AS43" s="50" t="s">
        <v>286</v>
      </c>
      <c r="AT43" s="50"/>
      <c r="AU43" s="50"/>
      <c r="AV43" s="50"/>
      <c r="AW43" s="50" t="s">
        <v>287</v>
      </c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237</v>
      </c>
      <c r="H44" s="66"/>
      <c r="I44" s="66"/>
      <c r="J44" s="66" t="str">
        <f>CONCATENATE(C16," ","-"," ",C17)</f>
        <v>G2 - G3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291</v>
      </c>
      <c r="H45" s="66"/>
      <c r="I45" s="66"/>
      <c r="J45" s="66" t="str">
        <f>CONCATENATE(L16," ","-"," ",L17)</f>
        <v>H2 - H3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00"/>
      <c r="I47" s="100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58"/>
      <c r="G48" s="66" t="s">
        <v>292</v>
      </c>
      <c r="H48" s="100"/>
      <c r="I48" s="100"/>
      <c r="J48" s="66" t="s">
        <v>295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58"/>
      <c r="G49" s="66" t="s">
        <v>293</v>
      </c>
      <c r="H49" s="100"/>
      <c r="I49" s="100"/>
      <c r="J49" s="66" t="s">
        <v>296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32</v>
      </c>
      <c r="C50" s="58"/>
      <c r="D50" s="58"/>
      <c r="E50" s="65">
        <v>0</v>
      </c>
      <c r="F50" s="58"/>
      <c r="G50" s="66" t="s">
        <v>242</v>
      </c>
      <c r="H50" s="100"/>
      <c r="I50" s="100"/>
      <c r="J50" s="66" t="s">
        <v>297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32</v>
      </c>
      <c r="C51" s="58"/>
      <c r="D51" s="58"/>
      <c r="E51" s="65">
        <v>0</v>
      </c>
      <c r="F51" s="58"/>
      <c r="G51" s="66" t="s">
        <v>205</v>
      </c>
      <c r="H51" s="100"/>
      <c r="I51" s="100"/>
      <c r="J51" s="66" t="s">
        <v>298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72</v>
      </c>
      <c r="C52" s="58"/>
      <c r="D52" s="58"/>
      <c r="E52" s="65">
        <v>0</v>
      </c>
      <c r="F52" s="58"/>
      <c r="G52" s="66" t="s">
        <v>294</v>
      </c>
      <c r="H52" s="100"/>
      <c r="I52" s="100"/>
      <c r="J52" s="66" t="s">
        <v>163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thickBot="1" x14ac:dyDescent="0.3">
      <c r="A53" s="16">
        <v>32</v>
      </c>
      <c r="B53" s="60" t="s">
        <v>72</v>
      </c>
      <c r="C53" s="60"/>
      <c r="D53" s="60"/>
      <c r="E53" s="61">
        <v>0</v>
      </c>
      <c r="F53" s="60"/>
      <c r="G53" s="62" t="s">
        <v>271</v>
      </c>
      <c r="H53" s="62"/>
      <c r="I53" s="62"/>
      <c r="J53" s="62" t="s">
        <v>164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108"/>
    </row>
  </sheetData>
  <sheetProtection password="C45D" sheet="1" selectLockedCells="1"/>
  <mergeCells count="241"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7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7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7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7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21</v>
      </c>
      <c r="AP28" s="50"/>
      <c r="AQ28" s="50"/>
      <c r="AR28" s="50"/>
      <c r="AS28" s="50" t="s">
        <v>36</v>
      </c>
      <c r="AT28" s="50"/>
      <c r="AU28" s="50"/>
      <c r="AV28" s="50"/>
      <c r="AW28" s="50" t="s">
        <v>37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11</v>
      </c>
      <c r="C30" s="58"/>
      <c r="D30" s="58"/>
      <c r="E30" s="65">
        <v>0</v>
      </c>
      <c r="F30" s="65"/>
      <c r="G30" s="66" t="s">
        <v>300</v>
      </c>
      <c r="H30" s="66"/>
      <c r="I30" s="66"/>
      <c r="J30" s="66" t="str">
        <f>CONCATENATE(U11," ","-"," ",U14)</f>
        <v>F1 - F4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11</v>
      </c>
      <c r="C31" s="58"/>
      <c r="D31" s="58"/>
      <c r="E31" s="65">
        <v>0</v>
      </c>
      <c r="F31" s="65"/>
      <c r="G31" s="66" t="s">
        <v>71</v>
      </c>
      <c r="H31" s="66"/>
      <c r="I31" s="66"/>
      <c r="J31" s="66" t="str">
        <f>CONCATENATE(U12," ","-"," ",U13)</f>
        <v>F2 - F3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24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25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38</v>
      </c>
      <c r="AD33" s="50"/>
      <c r="AE33" s="50"/>
      <c r="AF33" s="50"/>
      <c r="AG33" s="50" t="s">
        <v>56</v>
      </c>
      <c r="AH33" s="50"/>
      <c r="AI33" s="50"/>
      <c r="AJ33" s="50"/>
      <c r="AK33" s="50" t="s">
        <v>76</v>
      </c>
      <c r="AL33" s="50"/>
      <c r="AM33" s="50"/>
      <c r="AN33" s="50"/>
      <c r="AO33" s="50" t="s">
        <v>77</v>
      </c>
      <c r="AP33" s="50"/>
      <c r="AQ33" s="50"/>
      <c r="AR33" s="50"/>
      <c r="AS33" s="50" t="s">
        <v>78</v>
      </c>
      <c r="AT33" s="50"/>
      <c r="AU33" s="50"/>
      <c r="AV33" s="50"/>
      <c r="AW33" s="50" t="s">
        <v>92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58</v>
      </c>
      <c r="H34" s="66"/>
      <c r="I34" s="66"/>
      <c r="J34" s="66" t="str">
        <f>CONCATENATE(L5," ","-"," ",L7)</f>
        <v>B1 -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59</v>
      </c>
      <c r="H35" s="66"/>
      <c r="I35" s="66"/>
      <c r="J35" s="66" t="str">
        <f>CONCATENATE(L8," ","-"," ",L6)</f>
        <v>B4 -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94</v>
      </c>
      <c r="H36" s="66"/>
      <c r="I36" s="66"/>
      <c r="J36" s="66" t="str">
        <f>CONCATENATE(U5," ","-"," ",U7)</f>
        <v>C1 -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96</v>
      </c>
      <c r="H37" s="66"/>
      <c r="I37" s="66"/>
      <c r="J37" s="66" t="str">
        <f>CONCATENATE(U8," ","-"," ",U6)</f>
        <v>C4 -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CONCATENATE(C11," ","-"," ",C13)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108</v>
      </c>
      <c r="AD38" s="50"/>
      <c r="AE38" s="50"/>
      <c r="AF38" s="50"/>
      <c r="AG38" s="50" t="s">
        <v>109</v>
      </c>
      <c r="AH38" s="50"/>
      <c r="AI38" s="50"/>
      <c r="AJ38" s="50"/>
      <c r="AK38" s="50" t="s">
        <v>110</v>
      </c>
      <c r="AL38" s="50"/>
      <c r="AM38" s="50"/>
      <c r="AN38" s="50"/>
      <c r="AO38" s="50" t="s">
        <v>136</v>
      </c>
      <c r="AP38" s="50"/>
      <c r="AQ38" s="50"/>
      <c r="AR38" s="50"/>
      <c r="AS38" s="50" t="s">
        <v>142</v>
      </c>
      <c r="AT38" s="50"/>
      <c r="AU38" s="50"/>
      <c r="AV38" s="50"/>
      <c r="AW38" s="50" t="s">
        <v>123</v>
      </c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CONCATENATE(C14," ","-"," ",C12)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CONCATENATE(L11," ","-"," ",L13)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CONCATENATE(L14," ","-"," ",L12)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15</v>
      </c>
      <c r="C42" s="58"/>
      <c r="D42" s="58"/>
      <c r="E42" s="65">
        <v>0</v>
      </c>
      <c r="F42" s="65"/>
      <c r="G42" s="66" t="s">
        <v>301</v>
      </c>
      <c r="H42" s="66"/>
      <c r="I42" s="66"/>
      <c r="J42" s="66" t="str">
        <f>CONCATENATE(U11," ","-"," ",U13)</f>
        <v>F1 -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15</v>
      </c>
      <c r="C43" s="58"/>
      <c r="D43" s="58"/>
      <c r="E43" s="65">
        <v>0</v>
      </c>
      <c r="F43" s="65"/>
      <c r="G43" s="66" t="s">
        <v>302</v>
      </c>
      <c r="H43" s="66"/>
      <c r="I43" s="66"/>
      <c r="J43" s="66" t="str">
        <f>CONCATENATE(U14," ","-"," ",U12)</f>
        <v>F4 - F2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124</v>
      </c>
      <c r="AD43" s="50"/>
      <c r="AE43" s="50"/>
      <c r="AF43" s="50"/>
      <c r="AG43" s="50" t="s">
        <v>210</v>
      </c>
      <c r="AH43" s="50"/>
      <c r="AI43" s="50"/>
      <c r="AJ43" s="50"/>
      <c r="AK43" s="50" t="s">
        <v>167</v>
      </c>
      <c r="AL43" s="50"/>
      <c r="AM43" s="50"/>
      <c r="AN43" s="50"/>
      <c r="AO43" s="50" t="s">
        <v>168</v>
      </c>
      <c r="AP43" s="50"/>
      <c r="AQ43" s="50"/>
      <c r="AR43" s="50"/>
      <c r="AS43" s="50" t="s">
        <v>169</v>
      </c>
      <c r="AT43" s="50"/>
      <c r="AU43" s="50"/>
      <c r="AV43" s="50"/>
      <c r="AW43" s="50" t="s">
        <v>299</v>
      </c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12</v>
      </c>
      <c r="H44" s="66"/>
      <c r="I44" s="66"/>
      <c r="J44" s="66" t="str">
        <f>CONCATENATE(C5," ","-"," ",C6)</f>
        <v>A1 - A2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26</v>
      </c>
      <c r="H45" s="66"/>
      <c r="I45" s="66"/>
      <c r="J45" s="66" t="str">
        <f>CONCATENATE(C7," ","-"," ",C8)</f>
        <v>A3 - A4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39</v>
      </c>
      <c r="H46" s="66"/>
      <c r="I46" s="66"/>
      <c r="J46" s="66" t="str">
        <f>CONCATENATE(L5," ","-"," ",L6)</f>
        <v>B1 - B2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66</v>
      </c>
      <c r="H48" s="66"/>
      <c r="I48" s="66"/>
      <c r="J48" s="66" t="str">
        <f>CONCATENATE(U5," ","-"," ",U6)</f>
        <v>C1 - C2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65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16</v>
      </c>
      <c r="C50" s="58"/>
      <c r="D50" s="58"/>
      <c r="E50" s="65">
        <v>0</v>
      </c>
      <c r="F50" s="65"/>
      <c r="G50" s="66" t="s">
        <v>111</v>
      </c>
      <c r="H50" s="66"/>
      <c r="I50" s="66"/>
      <c r="J50" s="66" t="str">
        <f>CONCATENATE(C11," ","-"," ",C12)</f>
        <v>D1 - D2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16</v>
      </c>
      <c r="C51" s="58"/>
      <c r="D51" s="58"/>
      <c r="E51" s="65">
        <v>0</v>
      </c>
      <c r="F51" s="65"/>
      <c r="G51" s="66" t="s">
        <v>140</v>
      </c>
      <c r="H51" s="66"/>
      <c r="I51" s="66"/>
      <c r="J51" s="66" t="str">
        <f>CONCATENATE(C13," ","-"," ",C14)</f>
        <v>D3 - D4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16</v>
      </c>
      <c r="C52" s="58"/>
      <c r="D52" s="58"/>
      <c r="E52" s="65">
        <v>0</v>
      </c>
      <c r="F52" s="65"/>
      <c r="G52" s="66" t="s">
        <v>126</v>
      </c>
      <c r="H52" s="66"/>
      <c r="I52" s="66"/>
      <c r="J52" s="66" t="str">
        <f>CONCATENATE(L11," ","-"," ",L12)</f>
        <v>E1 - E2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16</v>
      </c>
      <c r="C53" s="58"/>
      <c r="D53" s="58"/>
      <c r="E53" s="65">
        <v>0</v>
      </c>
      <c r="F53" s="58"/>
      <c r="G53" s="66" t="s">
        <v>220</v>
      </c>
      <c r="H53" s="66"/>
      <c r="I53" s="66"/>
      <c r="J53" s="66" t="str">
        <f>CONCATENATE(L13," ","-"," ",L14)</f>
        <v>E3 - E4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16</v>
      </c>
      <c r="C54" s="58"/>
      <c r="D54" s="58"/>
      <c r="E54" s="65">
        <v>0</v>
      </c>
      <c r="F54" s="65"/>
      <c r="G54" s="66" t="s">
        <v>69</v>
      </c>
      <c r="H54" s="66"/>
      <c r="I54" s="66"/>
      <c r="J54" s="66" t="str">
        <f>CONCATENATE(U11," ","-"," ",U12)</f>
        <v>F1 - F2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16</v>
      </c>
      <c r="C55" s="58"/>
      <c r="D55" s="58"/>
      <c r="E55" s="65">
        <v>0</v>
      </c>
      <c r="F55" s="65"/>
      <c r="G55" s="66" t="s">
        <v>303</v>
      </c>
      <c r="H55" s="66"/>
      <c r="I55" s="66"/>
      <c r="J55" s="66" t="str">
        <f>CONCATENATE(U13," ","-"," ",U14)</f>
        <v>F3 - F4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31</v>
      </c>
      <c r="C56" s="58"/>
      <c r="D56" s="58"/>
      <c r="E56" s="65">
        <v>0</v>
      </c>
      <c r="F56" s="65"/>
      <c r="G56" s="66" t="s">
        <v>157</v>
      </c>
      <c r="H56" s="66"/>
      <c r="I56" s="66"/>
      <c r="J56" s="66" t="s">
        <v>159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31</v>
      </c>
      <c r="C57" s="58"/>
      <c r="D57" s="58"/>
      <c r="E57" s="65">
        <v>0</v>
      </c>
      <c r="F57" s="58"/>
      <c r="G57" s="66" t="s">
        <v>170</v>
      </c>
      <c r="H57" s="100"/>
      <c r="I57" s="100"/>
      <c r="J57" s="66" t="s">
        <v>173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32</v>
      </c>
      <c r="C58" s="58"/>
      <c r="D58" s="58"/>
      <c r="E58" s="65">
        <v>0</v>
      </c>
      <c r="F58" s="58"/>
      <c r="G58" s="66" t="s">
        <v>304</v>
      </c>
      <c r="H58" s="100"/>
      <c r="I58" s="100"/>
      <c r="J58" s="66" t="s">
        <v>308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40</v>
      </c>
      <c r="B59" s="58" t="s">
        <v>32</v>
      </c>
      <c r="C59" s="58"/>
      <c r="D59" s="58"/>
      <c r="E59" s="65">
        <v>0</v>
      </c>
      <c r="F59" s="58"/>
      <c r="G59" s="66" t="s">
        <v>305</v>
      </c>
      <c r="H59" s="100"/>
      <c r="I59" s="100"/>
      <c r="J59" s="66" t="s">
        <v>309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41</v>
      </c>
      <c r="B60" s="58" t="s">
        <v>72</v>
      </c>
      <c r="C60" s="58"/>
      <c r="D60" s="58"/>
      <c r="E60" s="65">
        <v>0</v>
      </c>
      <c r="F60" s="58"/>
      <c r="G60" s="66" t="s">
        <v>306</v>
      </c>
      <c r="H60" s="100"/>
      <c r="I60" s="100"/>
      <c r="J60" s="66" t="s">
        <v>310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thickBot="1" x14ac:dyDescent="0.3">
      <c r="A61" s="16">
        <v>42</v>
      </c>
      <c r="B61" s="60" t="s">
        <v>72</v>
      </c>
      <c r="C61" s="60"/>
      <c r="D61" s="60"/>
      <c r="E61" s="61">
        <v>0</v>
      </c>
      <c r="F61" s="60"/>
      <c r="G61" s="62" t="s">
        <v>307</v>
      </c>
      <c r="H61" s="62"/>
      <c r="I61" s="62"/>
      <c r="J61" s="62" t="s">
        <v>311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108"/>
    </row>
  </sheetData>
  <sheetProtection password="C45D" sheet="1" selectLockedCells="1"/>
  <mergeCells count="279"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73" t="s">
        <v>285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73" t="s">
        <v>286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73" t="s">
        <v>287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36</v>
      </c>
      <c r="AT29" s="50"/>
      <c r="AU29" s="50"/>
      <c r="AV29" s="50"/>
      <c r="AW29" s="50" t="s">
        <v>37</v>
      </c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38</v>
      </c>
      <c r="AD34" s="50"/>
      <c r="AE34" s="50"/>
      <c r="AF34" s="50"/>
      <c r="AG34" s="50" t="s">
        <v>76</v>
      </c>
      <c r="AH34" s="50"/>
      <c r="AI34" s="50"/>
      <c r="AJ34" s="50"/>
      <c r="AK34" s="50" t="s">
        <v>77</v>
      </c>
      <c r="AL34" s="50"/>
      <c r="AM34" s="50"/>
      <c r="AN34" s="50"/>
      <c r="AO34" s="50" t="s">
        <v>78</v>
      </c>
      <c r="AP34" s="50"/>
      <c r="AQ34" s="50"/>
      <c r="AR34" s="50"/>
      <c r="AS34" s="50" t="s">
        <v>108</v>
      </c>
      <c r="AT34" s="50"/>
      <c r="AU34" s="50"/>
      <c r="AV34" s="50"/>
      <c r="AW34" s="50" t="s">
        <v>109</v>
      </c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40</v>
      </c>
      <c r="H36" s="66"/>
      <c r="I36" s="66"/>
      <c r="J36" s="66" t="str">
        <f>CONCATENATE(L7," ","-"," ",L5)</f>
        <v>B3 - B1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112</v>
      </c>
      <c r="H38" s="66"/>
      <c r="I38" s="66"/>
      <c r="J38" s="66" t="str">
        <f>CONCATENATE(C13," ","-"," ",C11)</f>
        <v>D3 - D1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127</v>
      </c>
      <c r="H39" s="66"/>
      <c r="I39" s="66"/>
      <c r="J39" s="66" t="str">
        <f>CONCATENATE(L13," ","-"," ",L11)</f>
        <v>E3 - E1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110</v>
      </c>
      <c r="AD39" s="50"/>
      <c r="AE39" s="50"/>
      <c r="AF39" s="50"/>
      <c r="AG39" s="50" t="s">
        <v>142</v>
      </c>
      <c r="AH39" s="50"/>
      <c r="AI39" s="50"/>
      <c r="AJ39" s="50"/>
      <c r="AK39" s="50" t="s">
        <v>123</v>
      </c>
      <c r="AL39" s="50"/>
      <c r="AM39" s="50"/>
      <c r="AN39" s="50"/>
      <c r="AO39" s="50" t="s">
        <v>124</v>
      </c>
      <c r="AP39" s="50"/>
      <c r="AQ39" s="50"/>
      <c r="AR39" s="50"/>
      <c r="AS39" s="50" t="s">
        <v>167</v>
      </c>
      <c r="AT39" s="50"/>
      <c r="AU39" s="50"/>
      <c r="AV39" s="50"/>
      <c r="AW39" s="50" t="s">
        <v>168</v>
      </c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70</v>
      </c>
      <c r="H40" s="66"/>
      <c r="I40" s="66"/>
      <c r="J40" s="66" t="str">
        <f>CONCATENATE(U13," ","-"," ",U11)</f>
        <v>F3 - F1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236</v>
      </c>
      <c r="H41" s="66"/>
      <c r="I41" s="66"/>
      <c r="J41" s="66" t="str">
        <f>CONCATENATE(C19," ","-"," ",C17)</f>
        <v>G3 - G1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290</v>
      </c>
      <c r="H42" s="66"/>
      <c r="I42" s="66"/>
      <c r="J42" s="66" t="str">
        <f>CONCATENATE(L19," ","-"," ",L17)</f>
        <v>H3 - H1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169</v>
      </c>
      <c r="AD44" s="50"/>
      <c r="AE44" s="50"/>
      <c r="AF44" s="50"/>
      <c r="AG44" s="50" t="s">
        <v>232</v>
      </c>
      <c r="AH44" s="50"/>
      <c r="AI44" s="50"/>
      <c r="AJ44" s="50"/>
      <c r="AK44" s="50" t="s">
        <v>233</v>
      </c>
      <c r="AL44" s="50"/>
      <c r="AM44" s="50"/>
      <c r="AN44" s="50"/>
      <c r="AO44" s="50" t="s">
        <v>234</v>
      </c>
      <c r="AP44" s="50"/>
      <c r="AQ44" s="50"/>
      <c r="AR44" s="50"/>
      <c r="AS44" s="50" t="s">
        <v>285</v>
      </c>
      <c r="AT44" s="50"/>
      <c r="AU44" s="50"/>
      <c r="AV44" s="50"/>
      <c r="AW44" s="50" t="s">
        <v>286</v>
      </c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41</v>
      </c>
      <c r="H45" s="66"/>
      <c r="I45" s="66"/>
      <c r="J45" s="66" t="str">
        <f>CONCATENATE(L6," ","-"," ",L7)</f>
        <v>B2 - B3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68</v>
      </c>
      <c r="H46" s="66"/>
      <c r="I46" s="66"/>
      <c r="J46" s="66" t="str">
        <f>CONCATENATE(U6," ","-"," ",U7)</f>
        <v>C2 - C3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113</v>
      </c>
      <c r="H47" s="66"/>
      <c r="I47" s="66"/>
      <c r="J47" s="66" t="str">
        <f>CONCATENATE(C12," ","-"," ",C13)</f>
        <v>D2 -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128</v>
      </c>
      <c r="H48" s="66"/>
      <c r="I48" s="66"/>
      <c r="J48" s="66" t="str">
        <f>CONCATENATE(L12," ","-"," ",L13)</f>
        <v>E2 -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71</v>
      </c>
      <c r="H49" s="66"/>
      <c r="I49" s="66"/>
      <c r="J49" s="66" t="str">
        <f>CONCATENATE(U12," ","-"," ",U13)</f>
        <v>F2 - F3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287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237</v>
      </c>
      <c r="H50" s="66"/>
      <c r="I50" s="66"/>
      <c r="J50" s="66" t="str">
        <f>CONCATENATE(C18," ","-"," ",C19)</f>
        <v>G2 - G3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291</v>
      </c>
      <c r="H51" s="66"/>
      <c r="I51" s="66"/>
      <c r="J51" s="66" t="str">
        <f>CONCATENATE(L18," ","-"," ",L19)</f>
        <v>H2 - H3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115</v>
      </c>
      <c r="H53" s="100"/>
      <c r="I53" s="100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292</v>
      </c>
      <c r="H54" s="100"/>
      <c r="I54" s="100"/>
      <c r="J54" s="66" t="s">
        <v>295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58"/>
      <c r="G55" s="66" t="s">
        <v>293</v>
      </c>
      <c r="H55" s="100"/>
      <c r="I55" s="100"/>
      <c r="J55" s="66" t="s">
        <v>296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32</v>
      </c>
      <c r="C57" s="58"/>
      <c r="D57" s="58"/>
      <c r="E57" s="65">
        <v>0</v>
      </c>
      <c r="F57" s="58"/>
      <c r="G57" s="66" t="s">
        <v>313</v>
      </c>
      <c r="H57" s="100"/>
      <c r="I57" s="100"/>
      <c r="J57" s="66" t="s">
        <v>317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72</v>
      </c>
      <c r="C58" s="58"/>
      <c r="D58" s="58"/>
      <c r="E58" s="65">
        <v>0</v>
      </c>
      <c r="F58" s="58"/>
      <c r="G58" s="66" t="s">
        <v>314</v>
      </c>
      <c r="H58" s="100"/>
      <c r="I58" s="100"/>
      <c r="J58" s="66" t="s">
        <v>318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35</v>
      </c>
      <c r="B59" s="60" t="s">
        <v>72</v>
      </c>
      <c r="C59" s="60"/>
      <c r="D59" s="60"/>
      <c r="E59" s="61">
        <v>0</v>
      </c>
      <c r="F59" s="60"/>
      <c r="G59" s="62" t="s">
        <v>315</v>
      </c>
      <c r="H59" s="62"/>
      <c r="I59" s="62"/>
      <c r="J59" s="62" t="s">
        <v>319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62"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28</v>
      </c>
      <c r="AT29" s="50"/>
      <c r="AU29" s="50"/>
      <c r="AV29" s="50"/>
      <c r="AW29" s="50" t="s">
        <v>36</v>
      </c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37</v>
      </c>
      <c r="AD34" s="50"/>
      <c r="AE34" s="50"/>
      <c r="AF34" s="50"/>
      <c r="AG34" s="50" t="s">
        <v>38</v>
      </c>
      <c r="AH34" s="50"/>
      <c r="AI34" s="50"/>
      <c r="AJ34" s="50"/>
      <c r="AK34" s="50" t="s">
        <v>56</v>
      </c>
      <c r="AL34" s="50"/>
      <c r="AM34" s="50"/>
      <c r="AN34" s="50"/>
      <c r="AO34" s="50" t="s">
        <v>76</v>
      </c>
      <c r="AP34" s="50"/>
      <c r="AQ34" s="50"/>
      <c r="AR34" s="50"/>
      <c r="AS34" s="50" t="s">
        <v>77</v>
      </c>
      <c r="AT34" s="50"/>
      <c r="AU34" s="50"/>
      <c r="AV34" s="50"/>
      <c r="AW34" s="50" t="s">
        <v>78</v>
      </c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58</v>
      </c>
      <c r="H35" s="66"/>
      <c r="I35" s="66"/>
      <c r="J35" s="66" t="str">
        <f>CONCATENATE(L5," ","-"," ",L7)</f>
        <v>B1 -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59</v>
      </c>
      <c r="H36" s="66"/>
      <c r="I36" s="66"/>
      <c r="J36" s="66" t="str">
        <f>CONCATENATE(L8," ","-"," ",L6)</f>
        <v>B4 -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92</v>
      </c>
      <c r="AD39" s="50"/>
      <c r="AE39" s="50"/>
      <c r="AF39" s="50"/>
      <c r="AG39" s="50" t="s">
        <v>108</v>
      </c>
      <c r="AH39" s="50"/>
      <c r="AI39" s="50"/>
      <c r="AJ39" s="50"/>
      <c r="AK39" s="50" t="s">
        <v>109</v>
      </c>
      <c r="AL39" s="50"/>
      <c r="AM39" s="50"/>
      <c r="AN39" s="50"/>
      <c r="AO39" s="50" t="s">
        <v>110</v>
      </c>
      <c r="AP39" s="50"/>
      <c r="AQ39" s="50"/>
      <c r="AR39" s="50"/>
      <c r="AS39" s="50" t="s">
        <v>136</v>
      </c>
      <c r="AT39" s="50"/>
      <c r="AU39" s="50"/>
      <c r="AV39" s="50"/>
      <c r="AW39" s="50" t="s">
        <v>142</v>
      </c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123</v>
      </c>
      <c r="AD44" s="50"/>
      <c r="AE44" s="50"/>
      <c r="AF44" s="50"/>
      <c r="AG44" s="50" t="s">
        <v>124</v>
      </c>
      <c r="AH44" s="50"/>
      <c r="AI44" s="50"/>
      <c r="AJ44" s="50"/>
      <c r="AK44" s="50" t="s">
        <v>210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299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32</v>
      </c>
      <c r="C59" s="58"/>
      <c r="D59" s="58"/>
      <c r="E59" s="65">
        <v>0</v>
      </c>
      <c r="F59" s="65"/>
      <c r="G59" s="66" t="s">
        <v>22</v>
      </c>
      <c r="H59" s="66"/>
      <c r="I59" s="66"/>
      <c r="J59" s="66" t="str">
        <f>CONCATENATE(C6," ","-"," ",C9)</f>
        <v>A2 - A5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32</v>
      </c>
      <c r="C60" s="58"/>
      <c r="D60" s="58"/>
      <c r="E60" s="65">
        <v>0</v>
      </c>
      <c r="F60" s="65"/>
      <c r="G60" s="66" t="s">
        <v>26</v>
      </c>
      <c r="H60" s="66"/>
      <c r="I60" s="66"/>
      <c r="J60" s="66" t="str">
        <f>CONCATENATE(C7," ","-"," ",C8)</f>
        <v>A3 - A4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72</v>
      </c>
      <c r="C61" s="58"/>
      <c r="D61" s="58"/>
      <c r="E61" s="65">
        <v>0</v>
      </c>
      <c r="F61" s="65"/>
      <c r="G61" s="66" t="s">
        <v>157</v>
      </c>
      <c r="H61" s="66"/>
      <c r="I61" s="66"/>
      <c r="J61" s="66" t="s">
        <v>159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72</v>
      </c>
      <c r="C62" s="58"/>
      <c r="D62" s="58"/>
      <c r="E62" s="65">
        <v>0</v>
      </c>
      <c r="F62" s="65"/>
      <c r="G62" s="66" t="s">
        <v>170</v>
      </c>
      <c r="H62" s="100"/>
      <c r="I62" s="100"/>
      <c r="J62" s="66" t="s">
        <v>173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82</v>
      </c>
      <c r="C63" s="58"/>
      <c r="D63" s="58"/>
      <c r="E63" s="65">
        <v>0</v>
      </c>
      <c r="F63" s="65"/>
      <c r="G63" s="66" t="s">
        <v>320</v>
      </c>
      <c r="H63" s="100"/>
      <c r="I63" s="100"/>
      <c r="J63" s="66" t="s">
        <v>324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82</v>
      </c>
      <c r="C64" s="58"/>
      <c r="D64" s="58"/>
      <c r="E64" s="65">
        <v>0</v>
      </c>
      <c r="F64" s="65"/>
      <c r="G64" s="66" t="s">
        <v>321</v>
      </c>
      <c r="H64" s="100"/>
      <c r="I64" s="100"/>
      <c r="J64" s="66" t="s">
        <v>325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99</v>
      </c>
      <c r="C65" s="58"/>
      <c r="D65" s="58"/>
      <c r="E65" s="65">
        <v>0</v>
      </c>
      <c r="F65" s="58"/>
      <c r="G65" s="66" t="s">
        <v>322</v>
      </c>
      <c r="H65" s="100"/>
      <c r="I65" s="100"/>
      <c r="J65" s="66" t="s">
        <v>326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46</v>
      </c>
      <c r="B66" s="60" t="s">
        <v>99</v>
      </c>
      <c r="C66" s="60"/>
      <c r="D66" s="60"/>
      <c r="E66" s="61">
        <v>0</v>
      </c>
      <c r="F66" s="60"/>
      <c r="G66" s="62" t="s">
        <v>323</v>
      </c>
      <c r="H66" s="62"/>
      <c r="I66" s="62"/>
      <c r="J66" s="62" t="s">
        <v>327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4"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36</v>
      </c>
      <c r="AT30" s="50"/>
      <c r="AU30" s="50"/>
      <c r="AV30" s="50"/>
      <c r="AW30" s="50" t="s">
        <v>37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38</v>
      </c>
      <c r="AD35" s="50"/>
      <c r="AE35" s="50"/>
      <c r="AF35" s="50"/>
      <c r="AG35" s="50" t="s">
        <v>56</v>
      </c>
      <c r="AH35" s="50"/>
      <c r="AI35" s="50"/>
      <c r="AJ35" s="50"/>
      <c r="AK35" s="50" t="s">
        <v>76</v>
      </c>
      <c r="AL35" s="50"/>
      <c r="AM35" s="50"/>
      <c r="AN35" s="50"/>
      <c r="AO35" s="50" t="s">
        <v>77</v>
      </c>
      <c r="AP35" s="50"/>
      <c r="AQ35" s="50"/>
      <c r="AR35" s="50"/>
      <c r="AS35" s="50" t="s">
        <v>78</v>
      </c>
      <c r="AT35" s="50"/>
      <c r="AU35" s="50"/>
      <c r="AV35" s="50"/>
      <c r="AW35" s="50" t="s">
        <v>108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58</v>
      </c>
      <c r="H37" s="66"/>
      <c r="I37" s="66"/>
      <c r="J37" s="66" t="str">
        <f>CONCATENATE(L5," ","-"," ",L7)</f>
        <v>B1 - B3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67</v>
      </c>
      <c r="H39" s="66"/>
      <c r="I39" s="66"/>
      <c r="J39" s="66" t="str">
        <f>CONCATENATE(U7," ","-"," ",U5)</f>
        <v>C3 - C1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112</v>
      </c>
      <c r="H40" s="66"/>
      <c r="I40" s="66"/>
      <c r="J40" s="66" t="str">
        <f>CONCATENATE(C13," ","-"," ",C11)</f>
        <v>D3 - D1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109</v>
      </c>
      <c r="AD40" s="50"/>
      <c r="AE40" s="50"/>
      <c r="AF40" s="50"/>
      <c r="AG40" s="50" t="s">
        <v>110</v>
      </c>
      <c r="AH40" s="50"/>
      <c r="AI40" s="50"/>
      <c r="AJ40" s="50"/>
      <c r="AK40" s="50" t="s">
        <v>142</v>
      </c>
      <c r="AL40" s="50"/>
      <c r="AM40" s="50"/>
      <c r="AN40" s="50"/>
      <c r="AO40" s="50" t="s">
        <v>123</v>
      </c>
      <c r="AP40" s="50"/>
      <c r="AQ40" s="50"/>
      <c r="AR40" s="50"/>
      <c r="AS40" s="50" t="s">
        <v>124</v>
      </c>
      <c r="AT40" s="50"/>
      <c r="AU40" s="50"/>
      <c r="AV40" s="50"/>
      <c r="AW40" s="50" t="s">
        <v>167</v>
      </c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127</v>
      </c>
      <c r="H41" s="66"/>
      <c r="I41" s="66"/>
      <c r="J41" s="66" t="str">
        <f>CONCATENATE(L13," ","-"," ",L11)</f>
        <v>E3 - E1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70</v>
      </c>
      <c r="H42" s="66"/>
      <c r="I42" s="66"/>
      <c r="J42" s="66" t="str">
        <f>CONCATENATE(U13," ","-"," ",U11)</f>
        <v>F3 - F1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236</v>
      </c>
      <c r="H43" s="66"/>
      <c r="I43" s="66"/>
      <c r="J43" s="66" t="str">
        <f>CONCATENATE(C19," ","-"," ",C17)</f>
        <v>G3 - G1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290</v>
      </c>
      <c r="H44" s="66"/>
      <c r="I44" s="66"/>
      <c r="J44" s="66" t="str">
        <f>CONCATENATE(L19," ","-"," ",L17)</f>
        <v>H3 - H1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168</v>
      </c>
      <c r="AD45" s="50"/>
      <c r="AE45" s="50"/>
      <c r="AF45" s="50"/>
      <c r="AG45" s="50" t="s">
        <v>169</v>
      </c>
      <c r="AH45" s="50"/>
      <c r="AI45" s="50"/>
      <c r="AJ45" s="50"/>
      <c r="AK45" s="50" t="s">
        <v>232</v>
      </c>
      <c r="AL45" s="50"/>
      <c r="AM45" s="50"/>
      <c r="AN45" s="50"/>
      <c r="AO45" s="50" t="s">
        <v>233</v>
      </c>
      <c r="AP45" s="50"/>
      <c r="AQ45" s="50"/>
      <c r="AR45" s="50"/>
      <c r="AS45" s="50" t="s">
        <v>234</v>
      </c>
      <c r="AT45" s="50"/>
      <c r="AU45" s="50"/>
      <c r="AV45" s="50"/>
      <c r="AW45" s="50" t="s">
        <v>285</v>
      </c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68</v>
      </c>
      <c r="H49" s="66"/>
      <c r="I49" s="66"/>
      <c r="J49" s="66" t="str">
        <f>CONCATENATE(U6," ","-"," ",U7)</f>
        <v>C2 - C3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113</v>
      </c>
      <c r="H50" s="66"/>
      <c r="I50" s="66"/>
      <c r="J50" s="66" t="str">
        <f>CONCATENATE(C12," ","-"," ",C13)</f>
        <v>D2 - D3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286</v>
      </c>
      <c r="AD50" s="50"/>
      <c r="AE50" s="50"/>
      <c r="AF50" s="50"/>
      <c r="AG50" s="50" t="s">
        <v>287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128</v>
      </c>
      <c r="H51" s="66"/>
      <c r="I51" s="66"/>
      <c r="J51" s="66" t="str">
        <f>CONCATENATE(L12," ","-"," ",L13)</f>
        <v>E2 - E3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71</v>
      </c>
      <c r="H52" s="66"/>
      <c r="I52" s="66"/>
      <c r="J52" s="66" t="str">
        <f>CONCATENATE(U12," ","-"," ",U13)</f>
        <v>F2 - F3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237</v>
      </c>
      <c r="H53" s="66"/>
      <c r="I53" s="66"/>
      <c r="J53" s="66" t="str">
        <f>CONCATENATE(C18," ","-"," ",C19)</f>
        <v>G2 -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291</v>
      </c>
      <c r="H54" s="66"/>
      <c r="I54" s="66"/>
      <c r="J54" s="66" t="str">
        <f>CONCATENATE(L18," ","-"," ",L19)</f>
        <v>H2 - H3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293</v>
      </c>
      <c r="H58" s="100"/>
      <c r="I58" s="100"/>
      <c r="J58" s="66" t="s">
        <v>296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273</v>
      </c>
      <c r="H59" s="100"/>
      <c r="I59" s="100"/>
      <c r="J59" s="66" t="s">
        <v>332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32</v>
      </c>
      <c r="C60" s="58"/>
      <c r="D60" s="58"/>
      <c r="E60" s="65">
        <v>0</v>
      </c>
      <c r="F60" s="58"/>
      <c r="G60" s="66" t="s">
        <v>329</v>
      </c>
      <c r="H60" s="100"/>
      <c r="I60" s="100"/>
      <c r="J60" s="66" t="s">
        <v>333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330</v>
      </c>
      <c r="H61" s="100"/>
      <c r="I61" s="100"/>
      <c r="J61" s="66" t="s">
        <v>334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thickBot="1" x14ac:dyDescent="0.3">
      <c r="A62" s="16">
        <v>38</v>
      </c>
      <c r="B62" s="60" t="s">
        <v>72</v>
      </c>
      <c r="C62" s="60"/>
      <c r="D62" s="60"/>
      <c r="E62" s="61">
        <v>0</v>
      </c>
      <c r="F62" s="60"/>
      <c r="G62" s="62" t="s">
        <v>331</v>
      </c>
      <c r="H62" s="62"/>
      <c r="I62" s="62"/>
      <c r="J62" s="62" t="s">
        <v>335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108"/>
    </row>
  </sheetData>
  <sheetProtection password="C45D" sheet="1" selectLockedCells="1"/>
  <mergeCells count="277">
    <mergeCell ref="E62:F62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J32:AA32"/>
    <mergeCell ref="J36:AA36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J51:AA51"/>
    <mergeCell ref="G51:I51"/>
    <mergeCell ref="J43:AA43"/>
    <mergeCell ref="E45:F45"/>
    <mergeCell ref="G45:I45"/>
    <mergeCell ref="J45:AA45"/>
    <mergeCell ref="B51:D51"/>
    <mergeCell ref="J42:AA42"/>
    <mergeCell ref="J33:AA33"/>
    <mergeCell ref="J34:AA34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B31:D31"/>
    <mergeCell ref="E31:F31"/>
    <mergeCell ref="G31:I31"/>
    <mergeCell ref="E30:F30"/>
    <mergeCell ref="E32:F32"/>
    <mergeCell ref="E26:F26"/>
    <mergeCell ref="G26:I26"/>
    <mergeCell ref="E43:F43"/>
    <mergeCell ref="G43:I43"/>
    <mergeCell ref="B35:D35"/>
    <mergeCell ref="E35:F35"/>
    <mergeCell ref="G36:I36"/>
    <mergeCell ref="E39:F39"/>
    <mergeCell ref="G39:I39"/>
    <mergeCell ref="B36:D36"/>
    <mergeCell ref="E36:F36"/>
    <mergeCell ref="E33:F33"/>
    <mergeCell ref="G33:I33"/>
    <mergeCell ref="G34:I34"/>
    <mergeCell ref="G41:I41"/>
    <mergeCell ref="B32:D32"/>
    <mergeCell ref="E40:F40"/>
    <mergeCell ref="G40:I40"/>
    <mergeCell ref="B26:D26"/>
    <mergeCell ref="C18:I18"/>
    <mergeCell ref="L18:R18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C19:I19"/>
    <mergeCell ref="L19:R19"/>
    <mergeCell ref="J25:AA25"/>
    <mergeCell ref="G25:I25"/>
    <mergeCell ref="B25:D25"/>
    <mergeCell ref="E25:F25"/>
    <mergeCell ref="B29:D29"/>
    <mergeCell ref="E29:F29"/>
    <mergeCell ref="J28:AA28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E38:F38"/>
    <mergeCell ref="G38:I38"/>
    <mergeCell ref="B37:D37"/>
    <mergeCell ref="E37:F37"/>
    <mergeCell ref="G37:I37"/>
    <mergeCell ref="J37:AA37"/>
    <mergeCell ref="G48:I48"/>
    <mergeCell ref="J48:AA48"/>
    <mergeCell ref="J49:AA49"/>
    <mergeCell ref="J47:AA47"/>
    <mergeCell ref="G46:I46"/>
    <mergeCell ref="J46:AA46"/>
    <mergeCell ref="G44:I44"/>
    <mergeCell ref="J38:AA38"/>
    <mergeCell ref="J39:AA39"/>
    <mergeCell ref="J41:AA41"/>
    <mergeCell ref="J44:AA44"/>
    <mergeCell ref="J40:AA40"/>
    <mergeCell ref="E41:F41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T10:AA10"/>
    <mergeCell ref="C12:I12"/>
    <mergeCell ref="L12:R12"/>
    <mergeCell ref="U12:AA12"/>
    <mergeCell ref="L7:R7"/>
    <mergeCell ref="C13:I13"/>
    <mergeCell ref="L13:R13"/>
    <mergeCell ref="K10:R10"/>
    <mergeCell ref="C7:I7"/>
    <mergeCell ref="C8:I8"/>
    <mergeCell ref="C17:I17"/>
    <mergeCell ref="B10:I10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L17:R17"/>
    <mergeCell ref="J30:AA30"/>
    <mergeCell ref="G29:I29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P22:AY22"/>
    <mergeCell ref="AP23:AY23"/>
    <mergeCell ref="U13:AA13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P26:AY26"/>
    <mergeCell ref="AP27:AY27"/>
    <mergeCell ref="AP9:AY9"/>
    <mergeCell ref="AW40:AZ44"/>
    <mergeCell ref="AG45:AJ49"/>
    <mergeCell ref="AG35:AJ39"/>
    <mergeCell ref="AK35:AN39"/>
    <mergeCell ref="AO35:AR39"/>
    <mergeCell ref="AS35:AV39"/>
    <mergeCell ref="AS45:AV49"/>
    <mergeCell ref="AK45:AN49"/>
    <mergeCell ref="AW35:AZ39"/>
    <mergeCell ref="AP10:AY10"/>
    <mergeCell ref="AP17:AY17"/>
    <mergeCell ref="AP18:AY18"/>
    <mergeCell ref="AC50:AF54"/>
    <mergeCell ref="AG50:AJ54"/>
    <mergeCell ref="AK50:AN54"/>
    <mergeCell ref="AO50:AR54"/>
    <mergeCell ref="AP28:AY28"/>
    <mergeCell ref="AS50:AV54"/>
    <mergeCell ref="AW50:AZ54"/>
    <mergeCell ref="AC40:AF44"/>
    <mergeCell ref="AC45:AF49"/>
    <mergeCell ref="AC35:AF39"/>
    <mergeCell ref="AP25:AY25"/>
    <mergeCell ref="AD17:AN17"/>
    <mergeCell ref="AD18:AN18"/>
    <mergeCell ref="AD24:AN24"/>
    <mergeCell ref="AC30:AF34"/>
    <mergeCell ref="AG30:AJ34"/>
    <mergeCell ref="AK30:AN3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28</v>
      </c>
      <c r="AT30" s="50"/>
      <c r="AU30" s="50"/>
      <c r="AV30" s="50"/>
      <c r="AW30" s="50" t="s">
        <v>36</v>
      </c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37</v>
      </c>
      <c r="AD35" s="50"/>
      <c r="AE35" s="50"/>
      <c r="AF35" s="50"/>
      <c r="AG35" s="50" t="s">
        <v>38</v>
      </c>
      <c r="AH35" s="50"/>
      <c r="AI35" s="50"/>
      <c r="AJ35" s="50"/>
      <c r="AK35" s="50" t="s">
        <v>56</v>
      </c>
      <c r="AL35" s="50"/>
      <c r="AM35" s="50"/>
      <c r="AN35" s="50"/>
      <c r="AO35" s="50" t="s">
        <v>81</v>
      </c>
      <c r="AP35" s="50"/>
      <c r="AQ35" s="50"/>
      <c r="AR35" s="50"/>
      <c r="AS35" s="50" t="s">
        <v>76</v>
      </c>
      <c r="AT35" s="50"/>
      <c r="AU35" s="50"/>
      <c r="AV35" s="50"/>
      <c r="AW35" s="50" t="s">
        <v>77</v>
      </c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78</v>
      </c>
      <c r="AD40" s="50"/>
      <c r="AE40" s="50"/>
      <c r="AF40" s="50"/>
      <c r="AG40" s="50" t="s">
        <v>92</v>
      </c>
      <c r="AH40" s="50"/>
      <c r="AI40" s="50"/>
      <c r="AJ40" s="50"/>
      <c r="AK40" s="50" t="s">
        <v>108</v>
      </c>
      <c r="AL40" s="50"/>
      <c r="AM40" s="50"/>
      <c r="AN40" s="50"/>
      <c r="AO40" s="50" t="s">
        <v>109</v>
      </c>
      <c r="AP40" s="50"/>
      <c r="AQ40" s="50"/>
      <c r="AR40" s="50"/>
      <c r="AS40" s="50" t="s">
        <v>110</v>
      </c>
      <c r="AT40" s="50"/>
      <c r="AU40" s="50"/>
      <c r="AV40" s="50"/>
      <c r="AW40" s="50" t="s">
        <v>136</v>
      </c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142</v>
      </c>
      <c r="AD45" s="50"/>
      <c r="AE45" s="50"/>
      <c r="AF45" s="50"/>
      <c r="AG45" s="50" t="s">
        <v>123</v>
      </c>
      <c r="AH45" s="50"/>
      <c r="AI45" s="50"/>
      <c r="AJ45" s="50"/>
      <c r="AK45" s="50" t="s">
        <v>124</v>
      </c>
      <c r="AL45" s="50"/>
      <c r="AM45" s="50"/>
      <c r="AN45" s="50"/>
      <c r="AO45" s="50" t="s">
        <v>210</v>
      </c>
      <c r="AP45" s="50"/>
      <c r="AQ45" s="50"/>
      <c r="AR45" s="50"/>
      <c r="AS45" s="50" t="s">
        <v>167</v>
      </c>
      <c r="AT45" s="50"/>
      <c r="AU45" s="50"/>
      <c r="AV45" s="50"/>
      <c r="AW45" s="50" t="s">
        <v>168</v>
      </c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169</v>
      </c>
      <c r="AD50" s="50"/>
      <c r="AE50" s="50"/>
      <c r="AF50" s="50"/>
      <c r="AG50" s="50" t="s">
        <v>299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32</v>
      </c>
      <c r="C61" s="58"/>
      <c r="D61" s="58"/>
      <c r="E61" s="65">
        <v>0</v>
      </c>
      <c r="F61" s="65"/>
      <c r="G61" s="66" t="s">
        <v>22</v>
      </c>
      <c r="H61" s="66"/>
      <c r="I61" s="66"/>
      <c r="J61" s="66" t="str">
        <f>CONCATENATE(C6," ","-"," ",C9)</f>
        <v>A2 - A5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32</v>
      </c>
      <c r="C62" s="58"/>
      <c r="D62" s="58"/>
      <c r="E62" s="65">
        <v>0</v>
      </c>
      <c r="F62" s="65"/>
      <c r="G62" s="66" t="s">
        <v>26</v>
      </c>
      <c r="H62" s="66"/>
      <c r="I62" s="66"/>
      <c r="J62" s="66" t="str">
        <f>CONCATENATE(C7," ","-"," ",C8)</f>
        <v>A3 - A4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90</v>
      </c>
      <c r="H63" s="66"/>
      <c r="I63" s="66"/>
      <c r="J63" s="66" t="str">
        <f>CONCATENATE(L6," ","-"," ",L9)</f>
        <v>B2 - B5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60</v>
      </c>
      <c r="H64" s="66"/>
      <c r="I64" s="66"/>
      <c r="J64" s="66" t="str">
        <f>CONCATENATE(L7," ","-"," ",L8)</f>
        <v>B3 - B4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72</v>
      </c>
      <c r="C65" s="58"/>
      <c r="D65" s="58"/>
      <c r="E65" s="65">
        <v>0</v>
      </c>
      <c r="F65" s="65"/>
      <c r="G65" s="66" t="s">
        <v>157</v>
      </c>
      <c r="H65" s="66"/>
      <c r="I65" s="66"/>
      <c r="J65" s="66" t="s">
        <v>159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72</v>
      </c>
      <c r="C66" s="58"/>
      <c r="D66" s="58"/>
      <c r="E66" s="65">
        <v>0</v>
      </c>
      <c r="F66" s="65"/>
      <c r="G66" s="66" t="s">
        <v>170</v>
      </c>
      <c r="H66" s="100"/>
      <c r="I66" s="100"/>
      <c r="J66" s="66" t="s">
        <v>173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82</v>
      </c>
      <c r="C67" s="58"/>
      <c r="D67" s="58"/>
      <c r="E67" s="65">
        <v>0</v>
      </c>
      <c r="F67" s="65"/>
      <c r="G67" s="66" t="s">
        <v>336</v>
      </c>
      <c r="H67" s="100"/>
      <c r="I67" s="100"/>
      <c r="J67" s="66" t="s">
        <v>340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3.2" x14ac:dyDescent="0.25">
      <c r="A68" s="15">
        <v>48</v>
      </c>
      <c r="B68" s="58" t="s">
        <v>82</v>
      </c>
      <c r="C68" s="58"/>
      <c r="D68" s="58"/>
      <c r="E68" s="65">
        <v>0</v>
      </c>
      <c r="F68" s="65"/>
      <c r="G68" s="66" t="s">
        <v>337</v>
      </c>
      <c r="H68" s="100"/>
      <c r="I68" s="100"/>
      <c r="J68" s="66" t="s">
        <v>341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3.2" x14ac:dyDescent="0.25">
      <c r="A69" s="15">
        <v>49</v>
      </c>
      <c r="B69" s="58" t="s">
        <v>99</v>
      </c>
      <c r="C69" s="58"/>
      <c r="D69" s="58"/>
      <c r="E69" s="65">
        <v>0</v>
      </c>
      <c r="F69" s="58"/>
      <c r="G69" s="66" t="s">
        <v>338</v>
      </c>
      <c r="H69" s="100"/>
      <c r="I69" s="100"/>
      <c r="J69" s="66" t="s">
        <v>342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3.8" thickBot="1" x14ac:dyDescent="0.3">
      <c r="A70" s="16">
        <v>50</v>
      </c>
      <c r="B70" s="60" t="s">
        <v>99</v>
      </c>
      <c r="C70" s="60"/>
      <c r="D70" s="60"/>
      <c r="E70" s="61">
        <v>0</v>
      </c>
      <c r="F70" s="60"/>
      <c r="G70" s="62" t="s">
        <v>339</v>
      </c>
      <c r="H70" s="62"/>
      <c r="I70" s="62"/>
      <c r="J70" s="62" t="s">
        <v>343</v>
      </c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108"/>
    </row>
    <row r="71" spans="1:27" ht="13.2" x14ac:dyDescent="0.25"/>
  </sheetData>
  <sheetProtection password="C45D" sheet="1" selectLockedCells="1"/>
  <mergeCells count="323"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8" t="s">
        <v>1</v>
      </c>
      <c r="C16" s="97" t="str">
        <f>AP21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AP24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AP27</f>
        <v>İ1</v>
      </c>
      <c r="V16" s="97"/>
      <c r="W16" s="97"/>
      <c r="X16" s="97"/>
      <c r="Y16" s="97"/>
      <c r="Z16" s="97"/>
      <c r="AA16" s="9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9" t="s">
        <v>2</v>
      </c>
      <c r="C17" s="89" t="str">
        <f>AP22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AP25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AP28</f>
        <v>İ2</v>
      </c>
      <c r="V17" s="89"/>
      <c r="W17" s="89"/>
      <c r="X17" s="89"/>
      <c r="Y17" s="89"/>
      <c r="Z17" s="89"/>
      <c r="AA17" s="9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1" t="s">
        <v>3</v>
      </c>
      <c r="C18" s="91" t="str">
        <f>AP23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AP26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AP29</f>
        <v>İ3</v>
      </c>
      <c r="V18" s="91"/>
      <c r="W18" s="91"/>
      <c r="X18" s="91"/>
      <c r="Y18" s="91"/>
      <c r="Z18" s="91"/>
      <c r="AA18" s="92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75" t="s">
        <v>6</v>
      </c>
      <c r="B21" s="78" t="s">
        <v>7</v>
      </c>
      <c r="C21" s="79"/>
      <c r="D21" s="80"/>
      <c r="E21" s="78" t="s">
        <v>8</v>
      </c>
      <c r="F21" s="80"/>
      <c r="G21" s="78" t="s">
        <v>9</v>
      </c>
      <c r="H21" s="79"/>
      <c r="I21" s="80"/>
      <c r="J21" s="78" t="s">
        <v>10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6"/>
      <c r="B22" s="81"/>
      <c r="C22" s="82"/>
      <c r="D22" s="83"/>
      <c r="E22" s="81"/>
      <c r="F22" s="83"/>
      <c r="G22" s="81"/>
      <c r="H22" s="82"/>
      <c r="I22" s="83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thickBot="1" x14ac:dyDescent="0.3">
      <c r="A23" s="77"/>
      <c r="B23" s="84"/>
      <c r="C23" s="85"/>
      <c r="D23" s="86"/>
      <c r="E23" s="84"/>
      <c r="F23" s="86"/>
      <c r="G23" s="84"/>
      <c r="H23" s="85"/>
      <c r="I23" s="86"/>
      <c r="J23" s="84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4">
        <v>1</v>
      </c>
      <c r="B24" s="52" t="s">
        <v>11</v>
      </c>
      <c r="C24" s="52"/>
      <c r="D24" s="52"/>
      <c r="E24" s="53">
        <v>0</v>
      </c>
      <c r="F24" s="53"/>
      <c r="G24" s="54" t="s">
        <v>12</v>
      </c>
      <c r="H24" s="54"/>
      <c r="I24" s="54"/>
      <c r="J24" s="54" t="str">
        <f>CONCATENATE(C5," ","-"," ",C6)</f>
        <v>A1 - A2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09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2</v>
      </c>
      <c r="B25" s="58" t="s">
        <v>11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3</v>
      </c>
      <c r="B26" s="58" t="s">
        <v>11</v>
      </c>
      <c r="C26" s="58"/>
      <c r="D26" s="58"/>
      <c r="E26" s="65">
        <v>0</v>
      </c>
      <c r="F26" s="65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4</v>
      </c>
      <c r="B27" s="58" t="s">
        <v>11</v>
      </c>
      <c r="C27" s="58"/>
      <c r="D27" s="58"/>
      <c r="E27" s="65">
        <v>0</v>
      </c>
      <c r="F27" s="65"/>
      <c r="G27" s="66" t="s">
        <v>111</v>
      </c>
      <c r="H27" s="66"/>
      <c r="I27" s="66"/>
      <c r="J27" s="66" t="str">
        <f>CONCATENATE(C10," ","-"," ",C11)</f>
        <v>D1 - D2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73" t="s">
        <v>345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5</v>
      </c>
      <c r="B28" s="58" t="s">
        <v>11</v>
      </c>
      <c r="C28" s="58"/>
      <c r="D28" s="58"/>
      <c r="E28" s="65">
        <v>0</v>
      </c>
      <c r="F28" s="65"/>
      <c r="G28" s="66" t="s">
        <v>126</v>
      </c>
      <c r="H28" s="66"/>
      <c r="I28" s="66"/>
      <c r="J28" s="66" t="str">
        <f>CONCATENATE(L10," ","-"," ",L11)</f>
        <v>E1 - E2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73" t="s">
        <v>346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6</v>
      </c>
      <c r="B29" s="58" t="s">
        <v>11</v>
      </c>
      <c r="C29" s="58"/>
      <c r="D29" s="58"/>
      <c r="E29" s="65">
        <v>0</v>
      </c>
      <c r="F29" s="65"/>
      <c r="G29" s="66" t="s">
        <v>69</v>
      </c>
      <c r="H29" s="66"/>
      <c r="I29" s="66"/>
      <c r="J29" s="66" t="str">
        <f>CONCATENATE(U10," ","-"," ",U11)</f>
        <v>F1 - F2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73" t="s">
        <v>347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7</v>
      </c>
      <c r="B30" s="58" t="s">
        <v>11</v>
      </c>
      <c r="C30" s="58"/>
      <c r="D30" s="58"/>
      <c r="E30" s="65">
        <v>0</v>
      </c>
      <c r="F30" s="65"/>
      <c r="G30" s="66" t="s">
        <v>235</v>
      </c>
      <c r="H30" s="66"/>
      <c r="I30" s="66"/>
      <c r="J30" s="66" t="str">
        <f>CONCATENATE(C16," ","-"," ",C17)</f>
        <v>G1 - G2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8</v>
      </c>
      <c r="B31" s="58" t="s">
        <v>11</v>
      </c>
      <c r="C31" s="58"/>
      <c r="D31" s="58"/>
      <c r="E31" s="65">
        <v>0</v>
      </c>
      <c r="F31" s="65"/>
      <c r="G31" s="66" t="s">
        <v>288</v>
      </c>
      <c r="H31" s="66"/>
      <c r="I31" s="66"/>
      <c r="J31" s="66" t="str">
        <f>CONCATENATE(L16," ","-"," ",L17)</f>
        <v>H1 - H2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36</v>
      </c>
      <c r="AP31" s="50"/>
      <c r="AQ31" s="50"/>
      <c r="AR31" s="50"/>
      <c r="AS31" s="50" t="s">
        <v>37</v>
      </c>
      <c r="AT31" s="50"/>
      <c r="AU31" s="50"/>
      <c r="AV31" s="50"/>
      <c r="AW31" s="50" t="s">
        <v>38</v>
      </c>
      <c r="AX31" s="50"/>
      <c r="AY31" s="50"/>
      <c r="AZ31" s="50"/>
    </row>
    <row r="32" spans="1:52" ht="15" customHeight="1" x14ac:dyDescent="0.25">
      <c r="A32" s="15">
        <v>9</v>
      </c>
      <c r="B32" s="58" t="s">
        <v>11</v>
      </c>
      <c r="C32" s="58"/>
      <c r="D32" s="58"/>
      <c r="E32" s="65">
        <v>0</v>
      </c>
      <c r="F32" s="65"/>
      <c r="G32" s="66" t="s">
        <v>348</v>
      </c>
      <c r="H32" s="66"/>
      <c r="I32" s="66"/>
      <c r="J32" s="66" t="str">
        <f>CONCATENATE(U16," ","-"," ",U17)</f>
        <v>İ1 - İ2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10</v>
      </c>
      <c r="B33" s="58" t="s">
        <v>15</v>
      </c>
      <c r="C33" s="58"/>
      <c r="D33" s="58"/>
      <c r="E33" s="65">
        <v>0</v>
      </c>
      <c r="F33" s="65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11</v>
      </c>
      <c r="B34" s="58" t="s">
        <v>15</v>
      </c>
      <c r="C34" s="58"/>
      <c r="D34" s="58"/>
      <c r="E34" s="65">
        <v>0</v>
      </c>
      <c r="F34" s="65"/>
      <c r="G34" s="66" t="s">
        <v>40</v>
      </c>
      <c r="H34" s="66"/>
      <c r="I34" s="66"/>
      <c r="J34" s="66" t="str">
        <f>CONCATENATE(L7," ","-"," ",L5)</f>
        <v>B3 - B1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12</v>
      </c>
      <c r="B35" s="58" t="s">
        <v>15</v>
      </c>
      <c r="C35" s="58"/>
      <c r="D35" s="58"/>
      <c r="E35" s="65">
        <v>0</v>
      </c>
      <c r="F35" s="65"/>
      <c r="G35" s="66" t="s">
        <v>67</v>
      </c>
      <c r="H35" s="66"/>
      <c r="I35" s="66"/>
      <c r="J35" s="66" t="str">
        <f>CONCATENATE(U7," ","-"," ",U5)</f>
        <v>C3 -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13</v>
      </c>
      <c r="B36" s="58" t="s">
        <v>15</v>
      </c>
      <c r="C36" s="58"/>
      <c r="D36" s="58"/>
      <c r="E36" s="65">
        <v>0</v>
      </c>
      <c r="F36" s="65"/>
      <c r="G36" s="66" t="s">
        <v>112</v>
      </c>
      <c r="H36" s="66"/>
      <c r="I36" s="66"/>
      <c r="J36" s="66" t="str">
        <f>CONCATENATE(C12," ","-"," ",C10)</f>
        <v>D3 - D1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76</v>
      </c>
      <c r="AD36" s="50"/>
      <c r="AE36" s="50"/>
      <c r="AF36" s="50"/>
      <c r="AG36" s="50" t="s">
        <v>77</v>
      </c>
      <c r="AH36" s="50"/>
      <c r="AI36" s="50"/>
      <c r="AJ36" s="50"/>
      <c r="AK36" s="50" t="s">
        <v>78</v>
      </c>
      <c r="AL36" s="50"/>
      <c r="AM36" s="50"/>
      <c r="AN36" s="50"/>
      <c r="AO36" s="50" t="s">
        <v>108</v>
      </c>
      <c r="AP36" s="50"/>
      <c r="AQ36" s="50"/>
      <c r="AR36" s="50"/>
      <c r="AS36" s="50" t="s">
        <v>109</v>
      </c>
      <c r="AT36" s="50"/>
      <c r="AU36" s="50"/>
      <c r="AV36" s="50"/>
      <c r="AW36" s="50" t="s">
        <v>110</v>
      </c>
      <c r="AX36" s="50"/>
      <c r="AY36" s="50"/>
      <c r="AZ36" s="50"/>
    </row>
    <row r="37" spans="1:52" ht="15" customHeight="1" x14ac:dyDescent="0.25">
      <c r="A37" s="15">
        <v>14</v>
      </c>
      <c r="B37" s="58" t="s">
        <v>15</v>
      </c>
      <c r="C37" s="58"/>
      <c r="D37" s="58"/>
      <c r="E37" s="65">
        <v>0</v>
      </c>
      <c r="F37" s="65"/>
      <c r="G37" s="66" t="s">
        <v>127</v>
      </c>
      <c r="H37" s="66"/>
      <c r="I37" s="66"/>
      <c r="J37" s="66" t="str">
        <f>CONCATENATE(L12," ","-"," ",L10)</f>
        <v>E3 - E1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15</v>
      </c>
      <c r="B38" s="58" t="s">
        <v>15</v>
      </c>
      <c r="C38" s="58"/>
      <c r="D38" s="58"/>
      <c r="E38" s="65">
        <v>0</v>
      </c>
      <c r="F38" s="65"/>
      <c r="G38" s="66" t="s">
        <v>70</v>
      </c>
      <c r="H38" s="66"/>
      <c r="I38" s="66"/>
      <c r="J38" s="66" t="str">
        <f>CONCATENATE(U12," ","-"," ",U10)</f>
        <v>F3 - F1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16</v>
      </c>
      <c r="B39" s="58" t="s">
        <v>15</v>
      </c>
      <c r="C39" s="58"/>
      <c r="D39" s="58"/>
      <c r="E39" s="65">
        <v>0</v>
      </c>
      <c r="F39" s="65"/>
      <c r="G39" s="66" t="s">
        <v>236</v>
      </c>
      <c r="H39" s="66"/>
      <c r="I39" s="66"/>
      <c r="J39" s="66" t="str">
        <f>CONCATENATE(C18," ","-"," ",C16)</f>
        <v>G3 - G1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17</v>
      </c>
      <c r="B40" s="58" t="s">
        <v>15</v>
      </c>
      <c r="C40" s="58"/>
      <c r="D40" s="58"/>
      <c r="E40" s="65">
        <v>0</v>
      </c>
      <c r="F40" s="65"/>
      <c r="G40" s="66" t="s">
        <v>290</v>
      </c>
      <c r="H40" s="66"/>
      <c r="I40" s="66"/>
      <c r="J40" s="66" t="str">
        <f>CONCATENATE(L18," ","-"," ",L16)</f>
        <v>H3 - H1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18</v>
      </c>
      <c r="B41" s="58" t="s">
        <v>15</v>
      </c>
      <c r="C41" s="58"/>
      <c r="D41" s="58"/>
      <c r="E41" s="65">
        <v>0</v>
      </c>
      <c r="F41" s="65"/>
      <c r="G41" s="66" t="s">
        <v>349</v>
      </c>
      <c r="H41" s="66"/>
      <c r="I41" s="66"/>
      <c r="J41" s="66" t="str">
        <f>CONCATENATE(U18," ","-"," ",U16)</f>
        <v>İ3 - İ1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167</v>
      </c>
      <c r="AP41" s="50"/>
      <c r="AQ41" s="50"/>
      <c r="AR41" s="50"/>
      <c r="AS41" s="50" t="s">
        <v>168</v>
      </c>
      <c r="AT41" s="50"/>
      <c r="AU41" s="50"/>
      <c r="AV41" s="50"/>
      <c r="AW41" s="50" t="s">
        <v>169</v>
      </c>
      <c r="AX41" s="50"/>
      <c r="AY41" s="50"/>
      <c r="AZ41" s="50"/>
    </row>
    <row r="42" spans="1:52" ht="15" customHeight="1" x14ac:dyDescent="0.25">
      <c r="A42" s="15">
        <v>19</v>
      </c>
      <c r="B42" s="58" t="s">
        <v>16</v>
      </c>
      <c r="C42" s="58"/>
      <c r="D42" s="58"/>
      <c r="E42" s="65">
        <v>0</v>
      </c>
      <c r="F42" s="65"/>
      <c r="G42" s="66" t="s">
        <v>14</v>
      </c>
      <c r="H42" s="66"/>
      <c r="I42" s="66"/>
      <c r="J42" s="66" t="str">
        <f>CONCATENATE(C6," ","-"," ",C7)</f>
        <v>A2 - A3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20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21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22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CONCATENATE(C11," ","-"," ",C12)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23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CONCATENATE(L11," ","-"," ",L12)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232</v>
      </c>
      <c r="AD46" s="50"/>
      <c r="AE46" s="50"/>
      <c r="AF46" s="50"/>
      <c r="AG46" s="50" t="s">
        <v>233</v>
      </c>
      <c r="AH46" s="50"/>
      <c r="AI46" s="50"/>
      <c r="AJ46" s="50"/>
      <c r="AK46" s="50" t="s">
        <v>234</v>
      </c>
      <c r="AL46" s="50"/>
      <c r="AM46" s="50"/>
      <c r="AN46" s="50"/>
      <c r="AO46" s="50" t="s">
        <v>285</v>
      </c>
      <c r="AP46" s="50"/>
      <c r="AQ46" s="50"/>
      <c r="AR46" s="50"/>
      <c r="AS46" s="50" t="s">
        <v>286</v>
      </c>
      <c r="AT46" s="50"/>
      <c r="AU46" s="50"/>
      <c r="AV46" s="50"/>
      <c r="AW46" s="50" t="s">
        <v>287</v>
      </c>
      <c r="AX46" s="50"/>
      <c r="AY46" s="50"/>
      <c r="AZ46" s="50"/>
    </row>
    <row r="47" spans="1:52" ht="15" customHeight="1" x14ac:dyDescent="0.25">
      <c r="A47" s="15">
        <v>24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CONCATENATE(U11," ","-"," ",U12)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25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CONCATENATE(C17," ","-"," ",C18)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26</v>
      </c>
      <c r="B49" s="58" t="s">
        <v>16</v>
      </c>
      <c r="C49" s="58"/>
      <c r="D49" s="58"/>
      <c r="E49" s="65">
        <v>0</v>
      </c>
      <c r="F49" s="65"/>
      <c r="G49" s="66" t="s">
        <v>291</v>
      </c>
      <c r="H49" s="66"/>
      <c r="I49" s="66"/>
      <c r="J49" s="66" t="str">
        <f>CONCATENATE(L17," ","-"," ",L18)</f>
        <v>H2 - H3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27</v>
      </c>
      <c r="B50" s="58" t="s">
        <v>16</v>
      </c>
      <c r="C50" s="58"/>
      <c r="D50" s="58"/>
      <c r="E50" s="65">
        <v>0</v>
      </c>
      <c r="F50" s="65"/>
      <c r="G50" s="66" t="s">
        <v>350</v>
      </c>
      <c r="H50" s="66"/>
      <c r="I50" s="66"/>
      <c r="J50" s="66" t="str">
        <f>CONCATENATE(U17," ","-"," ",U18)</f>
        <v>İ2 - İ3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28</v>
      </c>
      <c r="B51" s="58" t="s">
        <v>31</v>
      </c>
      <c r="C51" s="58"/>
      <c r="D51" s="58"/>
      <c r="E51" s="65">
        <v>0</v>
      </c>
      <c r="F51" s="65"/>
      <c r="G51" s="66" t="s">
        <v>114</v>
      </c>
      <c r="H51" s="66"/>
      <c r="I51" s="66"/>
      <c r="J51" s="66" t="s">
        <v>120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345</v>
      </c>
      <c r="AD51" s="50"/>
      <c r="AE51" s="50"/>
      <c r="AF51" s="50"/>
      <c r="AG51" s="50" t="s">
        <v>346</v>
      </c>
      <c r="AH51" s="50"/>
      <c r="AI51" s="50"/>
      <c r="AJ51" s="50"/>
      <c r="AK51" s="50" t="s">
        <v>347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29</v>
      </c>
      <c r="B52" s="58" t="s">
        <v>31</v>
      </c>
      <c r="C52" s="58"/>
      <c r="D52" s="58"/>
      <c r="E52" s="65">
        <v>0</v>
      </c>
      <c r="F52" s="58"/>
      <c r="G52" s="66" t="s">
        <v>115</v>
      </c>
      <c r="H52" s="100"/>
      <c r="I52" s="100"/>
      <c r="J52" s="66" t="s">
        <v>121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30</v>
      </c>
      <c r="B53" s="58" t="s">
        <v>31</v>
      </c>
      <c r="C53" s="58"/>
      <c r="D53" s="58"/>
      <c r="E53" s="65">
        <v>0</v>
      </c>
      <c r="F53" s="58"/>
      <c r="G53" s="66" t="s">
        <v>292</v>
      </c>
      <c r="H53" s="100"/>
      <c r="I53" s="100"/>
      <c r="J53" s="66" t="s">
        <v>295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31</v>
      </c>
      <c r="B54" s="58" t="s">
        <v>31</v>
      </c>
      <c r="C54" s="58"/>
      <c r="D54" s="58"/>
      <c r="E54" s="65">
        <v>0</v>
      </c>
      <c r="F54" s="58"/>
      <c r="G54" s="66" t="s">
        <v>353</v>
      </c>
      <c r="H54" s="100"/>
      <c r="I54" s="100"/>
      <c r="J54" s="66" t="s">
        <v>352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32</v>
      </c>
      <c r="B55" s="58" t="s">
        <v>32</v>
      </c>
      <c r="C55" s="58"/>
      <c r="D55" s="58"/>
      <c r="E55" s="65">
        <v>0</v>
      </c>
      <c r="F55" s="58"/>
      <c r="G55" s="66" t="s">
        <v>354</v>
      </c>
      <c r="H55" s="100"/>
      <c r="I55" s="100"/>
      <c r="J55" s="66" t="s">
        <v>355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33</v>
      </c>
      <c r="B56" s="58" t="s">
        <v>72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34</v>
      </c>
      <c r="B57" s="58" t="s">
        <v>72</v>
      </c>
      <c r="C57" s="58"/>
      <c r="D57" s="58"/>
      <c r="E57" s="65">
        <v>0</v>
      </c>
      <c r="F57" s="58"/>
      <c r="G57" s="66" t="s">
        <v>273</v>
      </c>
      <c r="H57" s="100"/>
      <c r="I57" s="100"/>
      <c r="J57" s="66" t="s">
        <v>332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35</v>
      </c>
      <c r="B58" s="58" t="s">
        <v>82</v>
      </c>
      <c r="C58" s="58"/>
      <c r="D58" s="58"/>
      <c r="E58" s="65">
        <v>0</v>
      </c>
      <c r="F58" s="58"/>
      <c r="G58" s="66" t="s">
        <v>356</v>
      </c>
      <c r="H58" s="100"/>
      <c r="I58" s="100"/>
      <c r="J58" s="66" t="s">
        <v>179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36</v>
      </c>
      <c r="B59" s="60" t="s">
        <v>82</v>
      </c>
      <c r="C59" s="60"/>
      <c r="D59" s="60"/>
      <c r="E59" s="61">
        <v>0</v>
      </c>
      <c r="F59" s="60"/>
      <c r="G59" s="62" t="s">
        <v>329</v>
      </c>
      <c r="H59" s="62"/>
      <c r="I59" s="62"/>
      <c r="J59" s="62" t="s">
        <v>181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73"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6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6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6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6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73" t="s">
        <v>210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73" t="s">
        <v>167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73" t="s">
        <v>168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73" t="s">
        <v>169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73" t="s">
        <v>299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21</v>
      </c>
      <c r="AP31" s="50"/>
      <c r="AQ31" s="50"/>
      <c r="AR31" s="50"/>
      <c r="AS31" s="50" t="s">
        <v>28</v>
      </c>
      <c r="AT31" s="50"/>
      <c r="AU31" s="50"/>
      <c r="AV31" s="50"/>
      <c r="AW31" s="50" t="s">
        <v>36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37</v>
      </c>
      <c r="AD36" s="50"/>
      <c r="AE36" s="50"/>
      <c r="AF36" s="50"/>
      <c r="AG36" s="50" t="s">
        <v>38</v>
      </c>
      <c r="AH36" s="50"/>
      <c r="AI36" s="50"/>
      <c r="AJ36" s="50"/>
      <c r="AK36" s="50" t="s">
        <v>56</v>
      </c>
      <c r="AL36" s="50"/>
      <c r="AM36" s="50"/>
      <c r="AN36" s="50"/>
      <c r="AO36" s="50" t="s">
        <v>81</v>
      </c>
      <c r="AP36" s="50"/>
      <c r="AQ36" s="50"/>
      <c r="AR36" s="50"/>
      <c r="AS36" s="50" t="s">
        <v>76</v>
      </c>
      <c r="AT36" s="50"/>
      <c r="AU36" s="50"/>
      <c r="AV36" s="50"/>
      <c r="AW36" s="50" t="s">
        <v>77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103</v>
      </c>
      <c r="H37" s="66"/>
      <c r="I37" s="66"/>
      <c r="J37" s="66" t="str">
        <f>CONCATENATE(U9," ","-"," ",U7)</f>
        <v>C5 -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66</v>
      </c>
      <c r="H38" s="66"/>
      <c r="I38" s="66"/>
      <c r="J38" s="66" t="str">
        <f>CONCATENATE(U5," ","-"," ",U6)</f>
        <v>C1 -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78</v>
      </c>
      <c r="AD41" s="50"/>
      <c r="AE41" s="50"/>
      <c r="AF41" s="50"/>
      <c r="AG41" s="50" t="s">
        <v>92</v>
      </c>
      <c r="AH41" s="50"/>
      <c r="AI41" s="50"/>
      <c r="AJ41" s="50"/>
      <c r="AK41" s="50" t="s">
        <v>101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136</v>
      </c>
      <c r="AD46" s="50"/>
      <c r="AE46" s="50"/>
      <c r="AF46" s="50"/>
      <c r="AG46" s="50" t="s">
        <v>142</v>
      </c>
      <c r="AH46" s="50"/>
      <c r="AI46" s="50"/>
      <c r="AJ46" s="50"/>
      <c r="AK46" s="50" t="s">
        <v>123</v>
      </c>
      <c r="AL46" s="50"/>
      <c r="AM46" s="50"/>
      <c r="AN46" s="50"/>
      <c r="AO46" s="50" t="s">
        <v>124</v>
      </c>
      <c r="AP46" s="50"/>
      <c r="AQ46" s="50"/>
      <c r="AR46" s="50"/>
      <c r="AS46" s="50" t="s">
        <v>210</v>
      </c>
      <c r="AT46" s="50"/>
      <c r="AU46" s="50"/>
      <c r="AV46" s="50"/>
      <c r="AW46" s="50" t="s">
        <v>167</v>
      </c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96</v>
      </c>
      <c r="H49" s="66"/>
      <c r="I49" s="66"/>
      <c r="J49" s="66" t="str">
        <f>CONCATENATE(U8," ","-"," ",U6)</f>
        <v>C4 -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104</v>
      </c>
      <c r="H50" s="66"/>
      <c r="I50" s="66"/>
      <c r="J50" s="66" t="str">
        <f>CONCATENATE(U9," ","-"," ",U5)</f>
        <v>C5 -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168</v>
      </c>
      <c r="AD51" s="50"/>
      <c r="AE51" s="50"/>
      <c r="AF51" s="50"/>
      <c r="AG51" s="50" t="s">
        <v>169</v>
      </c>
      <c r="AH51" s="50"/>
      <c r="AI51" s="50"/>
      <c r="AJ51" s="50"/>
      <c r="AK51" s="50" t="s">
        <v>299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31</v>
      </c>
      <c r="C61" s="58"/>
      <c r="D61" s="58"/>
      <c r="E61" s="65">
        <v>0</v>
      </c>
      <c r="F61" s="65"/>
      <c r="G61" s="66" t="s">
        <v>67</v>
      </c>
      <c r="H61" s="66"/>
      <c r="I61" s="66"/>
      <c r="J61" s="66" t="str">
        <f>CONCATENATE(U7," ","-"," ",U5)</f>
        <v>C3 - C1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31</v>
      </c>
      <c r="C62" s="58"/>
      <c r="D62" s="58"/>
      <c r="E62" s="65">
        <v>0</v>
      </c>
      <c r="F62" s="65"/>
      <c r="G62" s="66" t="s">
        <v>105</v>
      </c>
      <c r="H62" s="66"/>
      <c r="I62" s="66"/>
      <c r="J62" s="66" t="str">
        <f>CONCATENATE(U8," ","-"," ",U9)</f>
        <v>C4 -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22</v>
      </c>
      <c r="H63" s="66"/>
      <c r="I63" s="66"/>
      <c r="J63" s="66" t="str">
        <f>CONCATENATE(C6," ","-"," ",C9)</f>
        <v>A2 - A5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26</v>
      </c>
      <c r="H64" s="66"/>
      <c r="I64" s="66"/>
      <c r="J64" s="66" t="str">
        <f>CONCATENATE(C7," ","-"," ",C8)</f>
        <v>A3 - A4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32</v>
      </c>
      <c r="C65" s="58"/>
      <c r="D65" s="58"/>
      <c r="E65" s="65">
        <v>0</v>
      </c>
      <c r="F65" s="65"/>
      <c r="G65" s="66" t="s">
        <v>90</v>
      </c>
      <c r="H65" s="66"/>
      <c r="I65" s="66"/>
      <c r="J65" s="66" t="str">
        <f>CONCATENATE(L6," ","-"," ",L9)</f>
        <v>B2 - B5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32</v>
      </c>
      <c r="C66" s="58"/>
      <c r="D66" s="58"/>
      <c r="E66" s="65">
        <v>0</v>
      </c>
      <c r="F66" s="65"/>
      <c r="G66" s="66" t="s">
        <v>60</v>
      </c>
      <c r="H66" s="66"/>
      <c r="I66" s="66"/>
      <c r="J66" s="66" t="str">
        <f>CONCATENATE(L7," ","-"," ",L8)</f>
        <v>B3 - B4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32</v>
      </c>
      <c r="C67" s="58"/>
      <c r="D67" s="58"/>
      <c r="E67" s="65">
        <v>0</v>
      </c>
      <c r="F67" s="65"/>
      <c r="G67" s="66" t="s">
        <v>106</v>
      </c>
      <c r="H67" s="66"/>
      <c r="I67" s="66"/>
      <c r="J67" s="66" t="str">
        <f>CONCATENATE(U6," ","-"," ",U9)</f>
        <v>C2 - C5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48</v>
      </c>
      <c r="B68" s="58" t="s">
        <v>32</v>
      </c>
      <c r="C68" s="58"/>
      <c r="D68" s="58"/>
      <c r="E68" s="65">
        <v>0</v>
      </c>
      <c r="F68" s="65"/>
      <c r="G68" s="66" t="s">
        <v>97</v>
      </c>
      <c r="H68" s="66"/>
      <c r="I68" s="66"/>
      <c r="J68" s="66" t="str">
        <f>CONCATENATE(U7," ","-"," ",U8)</f>
        <v>C3 - C4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49</v>
      </c>
      <c r="B69" s="58" t="s">
        <v>72</v>
      </c>
      <c r="C69" s="58"/>
      <c r="D69" s="58"/>
      <c r="E69" s="65">
        <v>0</v>
      </c>
      <c r="F69" s="65"/>
      <c r="G69" s="66" t="s">
        <v>157</v>
      </c>
      <c r="H69" s="66"/>
      <c r="I69" s="66"/>
      <c r="J69" s="66" t="s">
        <v>159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50</v>
      </c>
      <c r="B70" s="58" t="s">
        <v>72</v>
      </c>
      <c r="C70" s="58"/>
      <c r="D70" s="58"/>
      <c r="E70" s="65">
        <v>0</v>
      </c>
      <c r="F70" s="65"/>
      <c r="G70" s="66" t="s">
        <v>170</v>
      </c>
      <c r="H70" s="100"/>
      <c r="I70" s="100"/>
      <c r="J70" s="66" t="s">
        <v>173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51</v>
      </c>
      <c r="B71" s="58" t="s">
        <v>82</v>
      </c>
      <c r="C71" s="58"/>
      <c r="D71" s="58"/>
      <c r="E71" s="65">
        <v>0</v>
      </c>
      <c r="F71" s="65"/>
      <c r="G71" s="66" t="s">
        <v>357</v>
      </c>
      <c r="H71" s="100"/>
      <c r="I71" s="100"/>
      <c r="J71" s="66" t="s">
        <v>358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52</v>
      </c>
      <c r="B72" s="58" t="s">
        <v>82</v>
      </c>
      <c r="C72" s="58"/>
      <c r="D72" s="58"/>
      <c r="E72" s="65">
        <v>0</v>
      </c>
      <c r="F72" s="65"/>
      <c r="G72" s="66" t="s">
        <v>359</v>
      </c>
      <c r="H72" s="100"/>
      <c r="I72" s="100"/>
      <c r="J72" s="66" t="s">
        <v>360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53</v>
      </c>
      <c r="B73" s="58" t="s">
        <v>99</v>
      </c>
      <c r="C73" s="58"/>
      <c r="D73" s="58"/>
      <c r="E73" s="65">
        <v>0</v>
      </c>
      <c r="F73" s="58"/>
      <c r="G73" s="66" t="s">
        <v>361</v>
      </c>
      <c r="H73" s="100"/>
      <c r="I73" s="100"/>
      <c r="J73" s="66" t="s">
        <v>363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54</v>
      </c>
      <c r="B74" s="60" t="s">
        <v>99</v>
      </c>
      <c r="C74" s="60"/>
      <c r="D74" s="60"/>
      <c r="E74" s="61">
        <v>0</v>
      </c>
      <c r="F74" s="60"/>
      <c r="G74" s="62" t="s">
        <v>362</v>
      </c>
      <c r="H74" s="62"/>
      <c r="I74" s="62"/>
      <c r="J74" s="62" t="s">
        <v>364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42"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AP28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AP29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AP30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17</v>
      </c>
      <c r="AD32" s="50"/>
      <c r="AE32" s="50"/>
      <c r="AF32" s="50"/>
      <c r="AG32" s="50" t="s">
        <v>18</v>
      </c>
      <c r="AH32" s="50"/>
      <c r="AI32" s="50"/>
      <c r="AJ32" s="50"/>
      <c r="AK32" s="50" t="s">
        <v>19</v>
      </c>
      <c r="AL32" s="50"/>
      <c r="AM32" s="50"/>
      <c r="AN32" s="50"/>
      <c r="AO32" s="50" t="s">
        <v>21</v>
      </c>
      <c r="AP32" s="50"/>
      <c r="AQ32" s="50"/>
      <c r="AR32" s="50"/>
      <c r="AS32" s="50" t="s">
        <v>36</v>
      </c>
      <c r="AT32" s="50"/>
      <c r="AU32" s="50"/>
      <c r="AV32" s="50"/>
      <c r="AW32" s="50" t="s">
        <v>37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348</v>
      </c>
      <c r="H34" s="66"/>
      <c r="I34" s="66"/>
      <c r="J34" s="66" t="str">
        <f>CONCATENATE(U17," ","-"," ",U18)</f>
        <v>İ1 - İ2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40</v>
      </c>
      <c r="H37" s="66"/>
      <c r="I37" s="66"/>
      <c r="J37" s="66" t="str">
        <f>CONCATENATE(L7," ","-"," ",L5)</f>
        <v>B3 - B1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38</v>
      </c>
      <c r="AD37" s="50"/>
      <c r="AE37" s="50"/>
      <c r="AF37" s="50"/>
      <c r="AG37" s="50" t="s">
        <v>76</v>
      </c>
      <c r="AH37" s="50"/>
      <c r="AI37" s="50"/>
      <c r="AJ37" s="50"/>
      <c r="AK37" s="50" t="s">
        <v>77</v>
      </c>
      <c r="AL37" s="50"/>
      <c r="AM37" s="50"/>
      <c r="AN37" s="50"/>
      <c r="AO37" s="50" t="s">
        <v>78</v>
      </c>
      <c r="AP37" s="50"/>
      <c r="AQ37" s="50"/>
      <c r="AR37" s="50"/>
      <c r="AS37" s="50" t="s">
        <v>108</v>
      </c>
      <c r="AT37" s="50"/>
      <c r="AU37" s="50"/>
      <c r="AV37" s="50"/>
      <c r="AW37" s="50" t="s">
        <v>109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110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167</v>
      </c>
      <c r="AT42" s="50"/>
      <c r="AU42" s="50"/>
      <c r="AV42" s="50"/>
      <c r="AW42" s="50" t="s">
        <v>168</v>
      </c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290</v>
      </c>
      <c r="H43" s="66"/>
      <c r="I43" s="66"/>
      <c r="J43" s="66" t="str">
        <f>CONCATENATE(L19," ","-"," ",L17)</f>
        <v>H3 - H1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349</v>
      </c>
      <c r="H44" s="66"/>
      <c r="I44" s="66"/>
      <c r="J44" s="66" t="str">
        <f>CONCATENATE(U19," ","-"," ",U17)</f>
        <v>İ3 - İ1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58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41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 t="s">
        <v>169</v>
      </c>
      <c r="AD47" s="50"/>
      <c r="AE47" s="50"/>
      <c r="AF47" s="50"/>
      <c r="AG47" s="50" t="s">
        <v>232</v>
      </c>
      <c r="AH47" s="50"/>
      <c r="AI47" s="50"/>
      <c r="AJ47" s="50"/>
      <c r="AK47" s="50" t="s">
        <v>233</v>
      </c>
      <c r="AL47" s="50"/>
      <c r="AM47" s="50"/>
      <c r="AN47" s="50"/>
      <c r="AO47" s="50" t="s">
        <v>234</v>
      </c>
      <c r="AP47" s="50"/>
      <c r="AQ47" s="50"/>
      <c r="AR47" s="50"/>
      <c r="AS47" s="50" t="s">
        <v>285</v>
      </c>
      <c r="AT47" s="50"/>
      <c r="AU47" s="50"/>
      <c r="AV47" s="50"/>
      <c r="AW47" s="50" t="s">
        <v>286</v>
      </c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68</v>
      </c>
      <c r="H48" s="66"/>
      <c r="I48" s="66"/>
      <c r="J48" s="66" t="str">
        <f>CONCATENATE(U6," ","-"," ",U7)</f>
        <v>C2 - C3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113</v>
      </c>
      <c r="H49" s="66"/>
      <c r="I49" s="66"/>
      <c r="J49" s="66" t="str">
        <f>CONCATENATE(C12," ","-"," ",C13)</f>
        <v>D2 - D3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128</v>
      </c>
      <c r="H50" s="66"/>
      <c r="I50" s="66"/>
      <c r="J50" s="66" t="str">
        <f>CONCATENATE(L12," ","-"," ",L13)</f>
        <v>E2 - E3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71</v>
      </c>
      <c r="H51" s="66"/>
      <c r="I51" s="66"/>
      <c r="J51" s="66" t="str">
        <f>CONCATENATE(U12," ","-"," ",U13)</f>
        <v>F2 -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237</v>
      </c>
      <c r="H52" s="66"/>
      <c r="I52" s="66"/>
      <c r="J52" s="66" t="str">
        <f>CONCATENATE(C18," ","-"," ",C19)</f>
        <v>G2 -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 t="s">
        <v>287</v>
      </c>
      <c r="AD52" s="50"/>
      <c r="AE52" s="50"/>
      <c r="AF52" s="50"/>
      <c r="AG52" s="50" t="s">
        <v>345</v>
      </c>
      <c r="AH52" s="50"/>
      <c r="AI52" s="50"/>
      <c r="AJ52" s="50"/>
      <c r="AK52" s="50" t="s">
        <v>346</v>
      </c>
      <c r="AL52" s="50"/>
      <c r="AM52" s="50"/>
      <c r="AN52" s="50"/>
      <c r="AO52" s="50" t="s">
        <v>347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291</v>
      </c>
      <c r="H53" s="66"/>
      <c r="I53" s="66"/>
      <c r="J53" s="66" t="str">
        <f>CONCATENATE(L18," ","-"," ",L19)</f>
        <v>H2 - H3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350</v>
      </c>
      <c r="H54" s="66"/>
      <c r="I54" s="66"/>
      <c r="J54" s="66" t="str">
        <f>CONCATENATE(U18," ","-"," ",U19)</f>
        <v>İ2 - İ3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353</v>
      </c>
      <c r="H58" s="100"/>
      <c r="I58" s="100"/>
      <c r="J58" s="66" t="s">
        <v>352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366</v>
      </c>
      <c r="H59" s="100"/>
      <c r="I59" s="100"/>
      <c r="J59" s="66" t="s">
        <v>367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72</v>
      </c>
      <c r="C60" s="58"/>
      <c r="D60" s="58"/>
      <c r="E60" s="65">
        <v>0</v>
      </c>
      <c r="F60" s="58"/>
      <c r="G60" s="66" t="s">
        <v>273</v>
      </c>
      <c r="H60" s="100"/>
      <c r="I60" s="100"/>
      <c r="J60" s="66" t="s">
        <v>332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329</v>
      </c>
      <c r="H61" s="100"/>
      <c r="I61" s="100"/>
      <c r="J61" s="66" t="s">
        <v>333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82</v>
      </c>
      <c r="C62" s="58"/>
      <c r="D62" s="58"/>
      <c r="E62" s="65">
        <v>0</v>
      </c>
      <c r="F62" s="58"/>
      <c r="G62" s="66" t="s">
        <v>368</v>
      </c>
      <c r="H62" s="100"/>
      <c r="I62" s="100"/>
      <c r="J62" s="66" t="s">
        <v>370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thickBot="1" x14ac:dyDescent="0.3">
      <c r="A63" s="16">
        <v>39</v>
      </c>
      <c r="B63" s="60" t="s">
        <v>82</v>
      </c>
      <c r="C63" s="60"/>
      <c r="D63" s="60"/>
      <c r="E63" s="61">
        <v>0</v>
      </c>
      <c r="F63" s="60"/>
      <c r="G63" s="62" t="s">
        <v>369</v>
      </c>
      <c r="H63" s="62"/>
      <c r="I63" s="62"/>
      <c r="J63" s="62" t="s">
        <v>371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88"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AP27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AP28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3</v>
      </c>
      <c r="C19" s="89" t="str">
        <f>AP29</f>
        <v>G3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thickBot="1" x14ac:dyDescent="0.3">
      <c r="B20" s="11" t="s">
        <v>20</v>
      </c>
      <c r="C20" s="91" t="str">
        <f>AP30</f>
        <v>G4</v>
      </c>
      <c r="D20" s="91"/>
      <c r="E20" s="91"/>
      <c r="F20" s="91"/>
      <c r="G20" s="91"/>
      <c r="H20" s="91"/>
      <c r="I20" s="92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5" t="s">
        <v>6</v>
      </c>
      <c r="B23" s="78" t="s">
        <v>7</v>
      </c>
      <c r="C23" s="79"/>
      <c r="D23" s="80"/>
      <c r="E23" s="78" t="s">
        <v>8</v>
      </c>
      <c r="F23" s="80"/>
      <c r="G23" s="78" t="s">
        <v>9</v>
      </c>
      <c r="H23" s="79"/>
      <c r="I23" s="80"/>
      <c r="J23" s="78" t="s">
        <v>10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6"/>
      <c r="B24" s="81"/>
      <c r="C24" s="82"/>
      <c r="D24" s="83"/>
      <c r="E24" s="81"/>
      <c r="F24" s="83"/>
      <c r="G24" s="81"/>
      <c r="H24" s="82"/>
      <c r="I24" s="83"/>
      <c r="J24" s="8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thickBot="1" x14ac:dyDescent="0.3">
      <c r="A25" s="77"/>
      <c r="B25" s="84"/>
      <c r="C25" s="85"/>
      <c r="D25" s="86"/>
      <c r="E25" s="84"/>
      <c r="F25" s="86"/>
      <c r="G25" s="84"/>
      <c r="H25" s="85"/>
      <c r="I25" s="86"/>
      <c r="J25" s="84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4">
        <v>1</v>
      </c>
      <c r="B26" s="52" t="s">
        <v>11</v>
      </c>
      <c r="C26" s="52"/>
      <c r="D26" s="52"/>
      <c r="E26" s="53">
        <v>0</v>
      </c>
      <c r="F26" s="53"/>
      <c r="G26" s="54" t="s">
        <v>23</v>
      </c>
      <c r="H26" s="54"/>
      <c r="I26" s="54"/>
      <c r="J26" s="54" t="str">
        <f>CONCATENATE(C5," ","-"," ",C8)</f>
        <v>A1 - A4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09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2</v>
      </c>
      <c r="B27" s="58" t="s">
        <v>11</v>
      </c>
      <c r="C27" s="58"/>
      <c r="D27" s="58"/>
      <c r="E27" s="65">
        <v>0</v>
      </c>
      <c r="F27" s="65"/>
      <c r="G27" s="66" t="s">
        <v>14</v>
      </c>
      <c r="H27" s="66"/>
      <c r="I27" s="66"/>
      <c r="J27" s="66" t="str">
        <f>CONCATENATE(C6," ","-"," ",C7)</f>
        <v>A2 -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232</v>
      </c>
      <c r="AP27" s="73" t="s">
        <v>232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3</v>
      </c>
      <c r="B28" s="58" t="s">
        <v>11</v>
      </c>
      <c r="C28" s="58"/>
      <c r="D28" s="58"/>
      <c r="E28" s="65">
        <v>0</v>
      </c>
      <c r="F28" s="65"/>
      <c r="G28" s="66" t="s">
        <v>57</v>
      </c>
      <c r="H28" s="66"/>
      <c r="I28" s="66"/>
      <c r="J28" s="66" t="str">
        <f>CONCATENATE(L5," ","-"," ",L8)</f>
        <v>B1 -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233</v>
      </c>
      <c r="AP28" s="73" t="s">
        <v>233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4</v>
      </c>
      <c r="B29" s="58" t="s">
        <v>11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234</v>
      </c>
      <c r="AP29" s="73" t="s">
        <v>234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5</v>
      </c>
      <c r="B30" s="58" t="s">
        <v>11</v>
      </c>
      <c r="C30" s="58"/>
      <c r="D30" s="58"/>
      <c r="E30" s="65">
        <v>0</v>
      </c>
      <c r="F30" s="65"/>
      <c r="G30" s="66" t="s">
        <v>95</v>
      </c>
      <c r="H30" s="66"/>
      <c r="I30" s="66"/>
      <c r="J30" s="66" t="str">
        <f>CONCATENATE(U5," ","-"," ",U8)</f>
        <v>C1 -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4" t="s">
        <v>372</v>
      </c>
      <c r="AP30" s="73" t="s">
        <v>372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6</v>
      </c>
      <c r="B31" s="58" t="s">
        <v>11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58" t="s">
        <v>11</v>
      </c>
      <c r="C32" s="58"/>
      <c r="D32" s="58"/>
      <c r="E32" s="65">
        <v>0</v>
      </c>
      <c r="F32" s="65"/>
      <c r="G32" s="66" t="s">
        <v>138</v>
      </c>
      <c r="H32" s="66"/>
      <c r="I32" s="66"/>
      <c r="J32" s="66" t="str">
        <f>CONCATENATE(C11," ","-"," ",C14)</f>
        <v>D1 - D4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58" t="s">
        <v>11</v>
      </c>
      <c r="C33" s="58"/>
      <c r="D33" s="58"/>
      <c r="E33" s="65">
        <v>0</v>
      </c>
      <c r="F33" s="65"/>
      <c r="G33" s="66" t="s">
        <v>113</v>
      </c>
      <c r="H33" s="66"/>
      <c r="I33" s="66"/>
      <c r="J33" s="66" t="str">
        <f>CONCATENATE(C12," ","-"," ",C13)</f>
        <v>D2 -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9</v>
      </c>
      <c r="B34" s="58" t="s">
        <v>11</v>
      </c>
      <c r="C34" s="58"/>
      <c r="D34" s="58"/>
      <c r="E34" s="65">
        <v>0</v>
      </c>
      <c r="F34" s="65"/>
      <c r="G34" s="66" t="s">
        <v>218</v>
      </c>
      <c r="H34" s="66"/>
      <c r="I34" s="66"/>
      <c r="J34" s="66" t="str">
        <f>CONCATENATE(L11," ","-"," ",L14)</f>
        <v>E1 - E4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36</v>
      </c>
      <c r="AT34" s="50"/>
      <c r="AU34" s="50"/>
      <c r="AV34" s="50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58" t="s">
        <v>11</v>
      </c>
      <c r="C35" s="58"/>
      <c r="D35" s="58"/>
      <c r="E35" s="65">
        <v>0</v>
      </c>
      <c r="F35" s="58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104"/>
      <c r="AX35" s="101"/>
      <c r="AY35" s="101"/>
      <c r="AZ35" s="158"/>
    </row>
    <row r="36" spans="1:52" ht="15" customHeight="1" x14ac:dyDescent="0.25">
      <c r="A36" s="15">
        <v>11</v>
      </c>
      <c r="B36" s="58" t="s">
        <v>11</v>
      </c>
      <c r="C36" s="58"/>
      <c r="D36" s="58"/>
      <c r="E36" s="65">
        <v>0</v>
      </c>
      <c r="F36" s="65"/>
      <c r="G36" s="66" t="s">
        <v>300</v>
      </c>
      <c r="H36" s="66"/>
      <c r="I36" s="66"/>
      <c r="J36" s="66" t="str">
        <f>CONCATENATE(U11," ","-"," ",U14)</f>
        <v>F1 - F4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104"/>
      <c r="AX36" s="101"/>
      <c r="AY36" s="101"/>
      <c r="AZ36" s="158"/>
    </row>
    <row r="37" spans="1:52" ht="15" customHeight="1" x14ac:dyDescent="0.25">
      <c r="A37" s="15">
        <v>12</v>
      </c>
      <c r="B37" s="58" t="s">
        <v>11</v>
      </c>
      <c r="C37" s="58"/>
      <c r="D37" s="58"/>
      <c r="E37" s="65">
        <v>0</v>
      </c>
      <c r="F37" s="65"/>
      <c r="G37" s="66" t="s">
        <v>71</v>
      </c>
      <c r="H37" s="66"/>
      <c r="I37" s="66"/>
      <c r="J37" s="66" t="str">
        <f>CONCATENATE(U12," ","-"," ",U13)</f>
        <v>F2 - F3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104"/>
      <c r="AX37" s="101"/>
      <c r="AY37" s="101"/>
      <c r="AZ37" s="158"/>
    </row>
    <row r="38" spans="1:52" ht="15" customHeight="1" x14ac:dyDescent="0.25">
      <c r="A38" s="15">
        <v>13</v>
      </c>
      <c r="B38" s="58" t="s">
        <v>11</v>
      </c>
      <c r="C38" s="58"/>
      <c r="D38" s="58"/>
      <c r="E38" s="65">
        <v>0</v>
      </c>
      <c r="F38" s="65"/>
      <c r="G38" s="66" t="s">
        <v>373</v>
      </c>
      <c r="H38" s="66"/>
      <c r="I38" s="66"/>
      <c r="J38" s="66" t="str">
        <f>CONCATENATE(C17," ","-"," ",C20)</f>
        <v>G1 - G4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105"/>
      <c r="AX38" s="106"/>
      <c r="AY38" s="106"/>
      <c r="AZ38" s="159"/>
    </row>
    <row r="39" spans="1:52" ht="15" customHeight="1" x14ac:dyDescent="0.25">
      <c r="A39" s="15">
        <v>14</v>
      </c>
      <c r="B39" s="58" t="s">
        <v>11</v>
      </c>
      <c r="C39" s="58"/>
      <c r="D39" s="58"/>
      <c r="E39" s="65">
        <v>0</v>
      </c>
      <c r="F39" s="65"/>
      <c r="G39" s="66" t="s">
        <v>237</v>
      </c>
      <c r="H39" s="66"/>
      <c r="I39" s="66"/>
      <c r="J39" s="66" t="str">
        <f>CONCATENATE(C18," ","-"," ",C19)</f>
        <v>G2 - G3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38</v>
      </c>
      <c r="AD39" s="50"/>
      <c r="AE39" s="50"/>
      <c r="AF39" s="50"/>
      <c r="AG39" s="50" t="s">
        <v>56</v>
      </c>
      <c r="AH39" s="50"/>
      <c r="AI39" s="50"/>
      <c r="AJ39" s="50"/>
      <c r="AK39" s="50" t="s">
        <v>76</v>
      </c>
      <c r="AL39" s="50"/>
      <c r="AM39" s="50"/>
      <c r="AN39" s="50"/>
      <c r="AO39" s="50" t="s">
        <v>77</v>
      </c>
      <c r="AP39" s="50"/>
      <c r="AQ39" s="50"/>
      <c r="AR39" s="50"/>
      <c r="AS39" s="50" t="s">
        <v>78</v>
      </c>
      <c r="AT39" s="50"/>
      <c r="AU39" s="50"/>
      <c r="AV39" s="50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104"/>
      <c r="AX40" s="101"/>
      <c r="AY40" s="101"/>
      <c r="AZ40" s="158"/>
    </row>
    <row r="41" spans="1:52" ht="15" customHeight="1" x14ac:dyDescent="0.25">
      <c r="A41" s="15">
        <v>16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104"/>
      <c r="AX41" s="101"/>
      <c r="AY41" s="101"/>
      <c r="AZ41" s="158"/>
    </row>
    <row r="42" spans="1:52" ht="15" customHeight="1" x14ac:dyDescent="0.25">
      <c r="A42" s="15">
        <v>17</v>
      </c>
      <c r="B42" s="58" t="s">
        <v>15</v>
      </c>
      <c r="C42" s="58"/>
      <c r="D42" s="58"/>
      <c r="E42" s="65">
        <v>0</v>
      </c>
      <c r="F42" s="65"/>
      <c r="G42" s="66" t="s">
        <v>58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04"/>
      <c r="AX42" s="101"/>
      <c r="AY42" s="101"/>
      <c r="AZ42" s="158"/>
    </row>
    <row r="43" spans="1:52" ht="15" customHeight="1" x14ac:dyDescent="0.25">
      <c r="A43" s="15">
        <v>18</v>
      </c>
      <c r="B43" s="58" t="s">
        <v>15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05"/>
      <c r="AX43" s="106"/>
      <c r="AY43" s="106"/>
      <c r="AZ43" s="159"/>
    </row>
    <row r="44" spans="1:52" ht="15" customHeight="1" x14ac:dyDescent="0.25">
      <c r="A44" s="15">
        <v>19</v>
      </c>
      <c r="B44" s="58" t="s">
        <v>15</v>
      </c>
      <c r="C44" s="58"/>
      <c r="D44" s="58"/>
      <c r="E44" s="65">
        <v>0</v>
      </c>
      <c r="F44" s="65"/>
      <c r="G44" s="66" t="s">
        <v>94</v>
      </c>
      <c r="H44" s="66"/>
      <c r="I44" s="66"/>
      <c r="J44" s="66" t="str">
        <f>CONCATENATE(U5," ","-"," ",U7)</f>
        <v>C1 -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108</v>
      </c>
      <c r="AD44" s="50"/>
      <c r="AE44" s="50"/>
      <c r="AF44" s="50"/>
      <c r="AG44" s="50" t="s">
        <v>109</v>
      </c>
      <c r="AH44" s="50"/>
      <c r="AI44" s="50"/>
      <c r="AJ44" s="50"/>
      <c r="AK44" s="50" t="s">
        <v>110</v>
      </c>
      <c r="AL44" s="50"/>
      <c r="AM44" s="50"/>
      <c r="AN44" s="50"/>
      <c r="AO44" s="50" t="s">
        <v>136</v>
      </c>
      <c r="AP44" s="50"/>
      <c r="AQ44" s="50"/>
      <c r="AR44" s="50"/>
      <c r="AS44" s="50" t="s">
        <v>142</v>
      </c>
      <c r="AT44" s="50"/>
      <c r="AU44" s="50"/>
      <c r="AV44" s="50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58" t="s">
        <v>15</v>
      </c>
      <c r="C45" s="58"/>
      <c r="D45" s="58"/>
      <c r="E45" s="65">
        <v>0</v>
      </c>
      <c r="F45" s="65"/>
      <c r="G45" s="66" t="s">
        <v>96</v>
      </c>
      <c r="H45" s="66"/>
      <c r="I45" s="66"/>
      <c r="J45" s="66" t="str">
        <f>CONCATENATE(U8," ","-"," ",U6)</f>
        <v>C4 -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104"/>
      <c r="AX45" s="101"/>
      <c r="AY45" s="101"/>
      <c r="AZ45" s="158"/>
    </row>
    <row r="46" spans="1:52" ht="15" customHeight="1" x14ac:dyDescent="0.25">
      <c r="A46" s="15">
        <v>21</v>
      </c>
      <c r="B46" s="58" t="s">
        <v>15</v>
      </c>
      <c r="C46" s="58"/>
      <c r="D46" s="58"/>
      <c r="E46" s="65">
        <v>0</v>
      </c>
      <c r="F46" s="65"/>
      <c r="G46" s="66" t="s">
        <v>137</v>
      </c>
      <c r="H46" s="66"/>
      <c r="I46" s="66"/>
      <c r="J46" s="66" t="str">
        <f>CONCATENATE(C11," ","-"," ",C13)</f>
        <v>D1 - D3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104"/>
      <c r="AX46" s="101"/>
      <c r="AY46" s="101"/>
      <c r="AZ46" s="158"/>
    </row>
    <row r="47" spans="1:52" ht="15" customHeight="1" x14ac:dyDescent="0.25">
      <c r="A47" s="15">
        <v>22</v>
      </c>
      <c r="B47" s="58" t="s">
        <v>15</v>
      </c>
      <c r="C47" s="58"/>
      <c r="D47" s="58"/>
      <c r="E47" s="65">
        <v>0</v>
      </c>
      <c r="F47" s="65"/>
      <c r="G47" s="66" t="s">
        <v>139</v>
      </c>
      <c r="H47" s="66"/>
      <c r="I47" s="66"/>
      <c r="J47" s="66" t="str">
        <f>CONCATENATE(C14," ","-"," ",C12)</f>
        <v>D4 -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104"/>
      <c r="AX47" s="101"/>
      <c r="AY47" s="101"/>
      <c r="AZ47" s="158"/>
    </row>
    <row r="48" spans="1:52" ht="15" customHeight="1" x14ac:dyDescent="0.25">
      <c r="A48" s="15">
        <v>23</v>
      </c>
      <c r="B48" s="58" t="s">
        <v>15</v>
      </c>
      <c r="C48" s="58"/>
      <c r="D48" s="58"/>
      <c r="E48" s="65">
        <v>0</v>
      </c>
      <c r="F48" s="65"/>
      <c r="G48" s="66" t="s">
        <v>211</v>
      </c>
      <c r="H48" s="66"/>
      <c r="I48" s="66"/>
      <c r="J48" s="66" t="str">
        <f>CONCATENATE(L11," ","-"," ",L13)</f>
        <v>E1 -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105"/>
      <c r="AX48" s="106"/>
      <c r="AY48" s="106"/>
      <c r="AZ48" s="159"/>
    </row>
    <row r="49" spans="1:52" ht="15" customHeight="1" x14ac:dyDescent="0.25">
      <c r="A49" s="15">
        <v>24</v>
      </c>
      <c r="B49" s="58" t="s">
        <v>15</v>
      </c>
      <c r="C49" s="58"/>
      <c r="D49" s="58"/>
      <c r="E49" s="65">
        <v>0</v>
      </c>
      <c r="F49" s="65"/>
      <c r="G49" s="66" t="s">
        <v>219</v>
      </c>
      <c r="H49" s="66"/>
      <c r="I49" s="66"/>
      <c r="J49" s="66" t="str">
        <f>CONCATENATE(L14," ","-"," ",L12)</f>
        <v>E4 -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124</v>
      </c>
      <c r="AD49" s="50"/>
      <c r="AE49" s="50"/>
      <c r="AF49" s="50"/>
      <c r="AG49" s="50" t="s">
        <v>210</v>
      </c>
      <c r="AH49" s="50"/>
      <c r="AI49" s="50"/>
      <c r="AJ49" s="50"/>
      <c r="AK49" s="50" t="s">
        <v>167</v>
      </c>
      <c r="AL49" s="50"/>
      <c r="AM49" s="50"/>
      <c r="AN49" s="50"/>
      <c r="AO49" s="50" t="s">
        <v>168</v>
      </c>
      <c r="AP49" s="50"/>
      <c r="AQ49" s="50"/>
      <c r="AR49" s="50"/>
      <c r="AS49" s="50" t="s">
        <v>169</v>
      </c>
      <c r="AT49" s="50"/>
      <c r="AU49" s="50"/>
      <c r="AV49" s="50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58" t="s">
        <v>15</v>
      </c>
      <c r="C50" s="58"/>
      <c r="D50" s="58"/>
      <c r="E50" s="65">
        <v>0</v>
      </c>
      <c r="F50" s="65"/>
      <c r="G50" s="66" t="s">
        <v>301</v>
      </c>
      <c r="H50" s="66"/>
      <c r="I50" s="66"/>
      <c r="J50" s="66" t="str">
        <f>CONCATENATE(U11," ","-"," ",U13)</f>
        <v>F1 -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104"/>
      <c r="AX50" s="101"/>
      <c r="AY50" s="101"/>
      <c r="AZ50" s="158"/>
    </row>
    <row r="51" spans="1:52" ht="15" customHeight="1" x14ac:dyDescent="0.25">
      <c r="A51" s="15">
        <v>26</v>
      </c>
      <c r="B51" s="58" t="s">
        <v>15</v>
      </c>
      <c r="C51" s="58"/>
      <c r="D51" s="58"/>
      <c r="E51" s="65">
        <v>0</v>
      </c>
      <c r="F51" s="65"/>
      <c r="G51" s="66" t="s">
        <v>302</v>
      </c>
      <c r="H51" s="66"/>
      <c r="I51" s="66"/>
      <c r="J51" s="66" t="str">
        <f>CONCATENATE(U14," ","-"," ",U12)</f>
        <v>F4 - F2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104"/>
      <c r="AX51" s="101"/>
      <c r="AY51" s="101"/>
      <c r="AZ51" s="158"/>
    </row>
    <row r="52" spans="1:52" ht="15" customHeight="1" x14ac:dyDescent="0.25">
      <c r="A52" s="15">
        <v>27</v>
      </c>
      <c r="B52" s="58" t="s">
        <v>15</v>
      </c>
      <c r="C52" s="58"/>
      <c r="D52" s="58"/>
      <c r="E52" s="65">
        <v>0</v>
      </c>
      <c r="F52" s="65"/>
      <c r="G52" s="66" t="s">
        <v>374</v>
      </c>
      <c r="H52" s="66"/>
      <c r="I52" s="66"/>
      <c r="J52" s="66" t="str">
        <f>CONCATENATE(C17," ","-"," ",C19)</f>
        <v>G1 -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104"/>
      <c r="AX52" s="101"/>
      <c r="AY52" s="101"/>
      <c r="AZ52" s="158"/>
    </row>
    <row r="53" spans="1:52" ht="15" customHeight="1" x14ac:dyDescent="0.25">
      <c r="A53" s="15">
        <v>28</v>
      </c>
      <c r="B53" s="58" t="s">
        <v>15</v>
      </c>
      <c r="C53" s="58"/>
      <c r="D53" s="58"/>
      <c r="E53" s="65">
        <v>0</v>
      </c>
      <c r="F53" s="65"/>
      <c r="G53" s="66" t="s">
        <v>375</v>
      </c>
      <c r="H53" s="66"/>
      <c r="I53" s="66"/>
      <c r="J53" s="66" t="str">
        <f>CONCATENATE(C20," ","-"," ",C18)</f>
        <v>G4 - G2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105"/>
      <c r="AX53" s="106"/>
      <c r="AY53" s="106"/>
      <c r="AZ53" s="159"/>
    </row>
    <row r="54" spans="1:52" ht="15" customHeight="1" x14ac:dyDescent="0.25">
      <c r="A54" s="15">
        <v>29</v>
      </c>
      <c r="B54" s="58" t="s">
        <v>16</v>
      </c>
      <c r="C54" s="58"/>
      <c r="D54" s="58"/>
      <c r="E54" s="65">
        <v>0</v>
      </c>
      <c r="F54" s="65"/>
      <c r="G54" s="66" t="s">
        <v>12</v>
      </c>
      <c r="H54" s="66"/>
      <c r="I54" s="66"/>
      <c r="J54" s="66" t="str">
        <f>CONCATENATE(C5," ","-"," ",C6)</f>
        <v>A1 - A2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232</v>
      </c>
      <c r="AD54" s="50"/>
      <c r="AE54" s="50"/>
      <c r="AF54" s="50"/>
      <c r="AG54" s="50" t="s">
        <v>233</v>
      </c>
      <c r="AH54" s="50"/>
      <c r="AI54" s="50"/>
      <c r="AJ54" s="50"/>
      <c r="AK54" s="50" t="s">
        <v>234</v>
      </c>
      <c r="AL54" s="50"/>
      <c r="AM54" s="50"/>
      <c r="AN54" s="50"/>
      <c r="AO54" s="50" t="s">
        <v>372</v>
      </c>
      <c r="AP54" s="50"/>
      <c r="AQ54" s="50"/>
      <c r="AR54" s="50"/>
      <c r="AS54" s="50"/>
      <c r="AT54" s="50"/>
      <c r="AU54" s="50"/>
      <c r="AV54" s="50"/>
      <c r="AW54" s="102"/>
      <c r="AX54" s="103"/>
      <c r="AY54" s="103"/>
      <c r="AZ54" s="157"/>
    </row>
    <row r="55" spans="1:52" ht="15" customHeight="1" x14ac:dyDescent="0.25">
      <c r="A55" s="15">
        <v>30</v>
      </c>
      <c r="B55" s="58" t="s">
        <v>16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104"/>
      <c r="AX55" s="101"/>
      <c r="AY55" s="101"/>
      <c r="AZ55" s="158"/>
    </row>
    <row r="56" spans="1:52" ht="15" customHeight="1" x14ac:dyDescent="0.25">
      <c r="A56" s="15">
        <v>31</v>
      </c>
      <c r="B56" s="58" t="s">
        <v>16</v>
      </c>
      <c r="C56" s="58"/>
      <c r="D56" s="58"/>
      <c r="E56" s="65">
        <v>0</v>
      </c>
      <c r="F56" s="65"/>
      <c r="G56" s="66" t="s">
        <v>39</v>
      </c>
      <c r="H56" s="66"/>
      <c r="I56" s="66"/>
      <c r="J56" s="66" t="str">
        <f>CONCATENATE(L5," ","-"," ",L6)</f>
        <v>B1 - B2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104"/>
      <c r="AX56" s="101"/>
      <c r="AY56" s="101"/>
      <c r="AZ56" s="158"/>
    </row>
    <row r="57" spans="1:52" ht="15" customHeight="1" x14ac:dyDescent="0.25">
      <c r="A57" s="15">
        <v>32</v>
      </c>
      <c r="B57" s="58" t="s">
        <v>16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104"/>
      <c r="AX57" s="101"/>
      <c r="AY57" s="101"/>
      <c r="AZ57" s="158"/>
    </row>
    <row r="58" spans="1:52" ht="15" customHeight="1" x14ac:dyDescent="0.25">
      <c r="A58" s="15">
        <v>33</v>
      </c>
      <c r="B58" s="58" t="s">
        <v>16</v>
      </c>
      <c r="C58" s="58"/>
      <c r="D58" s="58"/>
      <c r="E58" s="65">
        <v>0</v>
      </c>
      <c r="F58" s="65"/>
      <c r="G58" s="66" t="s">
        <v>66</v>
      </c>
      <c r="H58" s="66"/>
      <c r="I58" s="66"/>
      <c r="J58" s="66" t="str">
        <f>CONCATENATE(U5," ","-"," ",U6)</f>
        <v>C1 - C2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105"/>
      <c r="AX58" s="106"/>
      <c r="AY58" s="106"/>
      <c r="AZ58" s="159"/>
    </row>
    <row r="59" spans="1:52" ht="15" customHeight="1" x14ac:dyDescent="0.25">
      <c r="A59" s="15">
        <v>34</v>
      </c>
      <c r="B59" s="58" t="s">
        <v>16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35</v>
      </c>
      <c r="B60" s="58" t="s">
        <v>16</v>
      </c>
      <c r="C60" s="58"/>
      <c r="D60" s="58"/>
      <c r="E60" s="65">
        <v>0</v>
      </c>
      <c r="F60" s="65"/>
      <c r="G60" s="66" t="s">
        <v>111</v>
      </c>
      <c r="H60" s="66"/>
      <c r="I60" s="66"/>
      <c r="J60" s="66" t="str">
        <f>CONCATENATE(C11," ","-"," ",C12)</f>
        <v>D1 - D2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36</v>
      </c>
      <c r="B61" s="58" t="s">
        <v>16</v>
      </c>
      <c r="C61" s="58"/>
      <c r="D61" s="58"/>
      <c r="E61" s="65">
        <v>0</v>
      </c>
      <c r="F61" s="65"/>
      <c r="G61" s="66" t="s">
        <v>140</v>
      </c>
      <c r="H61" s="66"/>
      <c r="I61" s="66"/>
      <c r="J61" s="66" t="str">
        <f>CONCATENATE(C13," ","-"," ",C14)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37</v>
      </c>
      <c r="B62" s="58" t="s">
        <v>16</v>
      </c>
      <c r="C62" s="58"/>
      <c r="D62" s="58"/>
      <c r="E62" s="65">
        <v>0</v>
      </c>
      <c r="F62" s="65"/>
      <c r="G62" s="66" t="s">
        <v>126</v>
      </c>
      <c r="H62" s="66"/>
      <c r="I62" s="66"/>
      <c r="J62" s="66" t="str">
        <f>CONCATENATE(L11," ","-"," ",L12)</f>
        <v>E1 - E2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38</v>
      </c>
      <c r="B63" s="58" t="s">
        <v>16</v>
      </c>
      <c r="C63" s="58"/>
      <c r="D63" s="58"/>
      <c r="E63" s="65">
        <v>0</v>
      </c>
      <c r="F63" s="65"/>
      <c r="G63" s="66" t="s">
        <v>220</v>
      </c>
      <c r="H63" s="66"/>
      <c r="I63" s="66"/>
      <c r="J63" s="66" t="str">
        <f>CONCATENATE(L13," ","-"," ",L14)</f>
        <v>E3 - E4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39</v>
      </c>
      <c r="B64" s="58" t="s">
        <v>16</v>
      </c>
      <c r="C64" s="58"/>
      <c r="D64" s="58"/>
      <c r="E64" s="65">
        <v>0</v>
      </c>
      <c r="F64" s="65"/>
      <c r="G64" s="66" t="s">
        <v>69</v>
      </c>
      <c r="H64" s="66"/>
      <c r="I64" s="66"/>
      <c r="J64" s="66" t="str">
        <f>CONCATENATE(U11," ","-"," ",U12)</f>
        <v>F1 - F2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40</v>
      </c>
      <c r="B65" s="58" t="s">
        <v>16</v>
      </c>
      <c r="C65" s="58"/>
      <c r="D65" s="58"/>
      <c r="E65" s="65">
        <v>0</v>
      </c>
      <c r="F65" s="65"/>
      <c r="G65" s="66" t="s">
        <v>303</v>
      </c>
      <c r="H65" s="66"/>
      <c r="I65" s="66"/>
      <c r="J65" s="66" t="str">
        <f>CONCATENATE(U13," ","-"," ",U14)</f>
        <v>F3 - F4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41</v>
      </c>
      <c r="B66" s="58" t="s">
        <v>16</v>
      </c>
      <c r="C66" s="58"/>
      <c r="D66" s="58"/>
      <c r="E66" s="65">
        <v>0</v>
      </c>
      <c r="F66" s="65"/>
      <c r="G66" s="66" t="s">
        <v>235</v>
      </c>
      <c r="H66" s="66"/>
      <c r="I66" s="66"/>
      <c r="J66" s="66" t="str">
        <f>CONCATENATE(C17," ","-"," ",C18)</f>
        <v>G1 - G2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42</v>
      </c>
      <c r="B67" s="58" t="s">
        <v>16</v>
      </c>
      <c r="C67" s="58"/>
      <c r="D67" s="58"/>
      <c r="E67" s="65">
        <v>0</v>
      </c>
      <c r="F67" s="65"/>
      <c r="G67" s="66" t="s">
        <v>376</v>
      </c>
      <c r="H67" s="66"/>
      <c r="I67" s="66"/>
      <c r="J67" s="66" t="str">
        <f>CONCATENATE(C19," ","-"," ",C20)</f>
        <v>G3 - G4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43</v>
      </c>
      <c r="B68" s="58" t="s">
        <v>31</v>
      </c>
      <c r="C68" s="58"/>
      <c r="D68" s="58"/>
      <c r="E68" s="65">
        <v>0</v>
      </c>
      <c r="F68" s="65"/>
      <c r="G68" s="66" t="s">
        <v>157</v>
      </c>
      <c r="H68" s="66"/>
      <c r="I68" s="66"/>
      <c r="J68" s="66" t="s">
        <v>159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44</v>
      </c>
      <c r="B69" s="58" t="s">
        <v>31</v>
      </c>
      <c r="C69" s="58"/>
      <c r="D69" s="58"/>
      <c r="E69" s="65">
        <v>0</v>
      </c>
      <c r="F69" s="65"/>
      <c r="G69" s="66" t="s">
        <v>170</v>
      </c>
      <c r="H69" s="100"/>
      <c r="I69" s="100"/>
      <c r="J69" s="66" t="s">
        <v>173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45</v>
      </c>
      <c r="B70" s="58" t="s">
        <v>31</v>
      </c>
      <c r="C70" s="58"/>
      <c r="D70" s="58"/>
      <c r="E70" s="65">
        <v>0</v>
      </c>
      <c r="F70" s="65"/>
      <c r="G70" s="66" t="s">
        <v>238</v>
      </c>
      <c r="H70" s="100"/>
      <c r="I70" s="100"/>
      <c r="J70" s="66" t="s">
        <v>243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46</v>
      </c>
      <c r="B71" s="58" t="s">
        <v>32</v>
      </c>
      <c r="C71" s="58"/>
      <c r="D71" s="58"/>
      <c r="E71" s="65">
        <v>0</v>
      </c>
      <c r="F71" s="65"/>
      <c r="G71" s="66" t="s">
        <v>377</v>
      </c>
      <c r="H71" s="100"/>
      <c r="I71" s="100"/>
      <c r="J71" s="66" t="s">
        <v>381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47</v>
      </c>
      <c r="B72" s="58" t="s">
        <v>32</v>
      </c>
      <c r="C72" s="58"/>
      <c r="D72" s="58"/>
      <c r="E72" s="65">
        <v>0</v>
      </c>
      <c r="F72" s="65"/>
      <c r="G72" s="66" t="s">
        <v>378</v>
      </c>
      <c r="H72" s="100"/>
      <c r="I72" s="100"/>
      <c r="J72" s="66" t="s">
        <v>382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48</v>
      </c>
      <c r="B73" s="58" t="s">
        <v>72</v>
      </c>
      <c r="C73" s="58"/>
      <c r="D73" s="58"/>
      <c r="E73" s="65">
        <v>0</v>
      </c>
      <c r="F73" s="58"/>
      <c r="G73" s="66" t="s">
        <v>379</v>
      </c>
      <c r="H73" s="100"/>
      <c r="I73" s="100"/>
      <c r="J73" s="66" t="s">
        <v>383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49</v>
      </c>
      <c r="B74" s="60" t="s">
        <v>72</v>
      </c>
      <c r="C74" s="60"/>
      <c r="D74" s="60"/>
      <c r="E74" s="61">
        <v>0</v>
      </c>
      <c r="F74" s="60"/>
      <c r="G74" s="62" t="s">
        <v>380</v>
      </c>
      <c r="H74" s="62"/>
      <c r="I74" s="62"/>
      <c r="J74" s="62" t="s">
        <v>384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26"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AP29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AP30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AP31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285</v>
      </c>
      <c r="AP26" s="73" t="s">
        <v>285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286</v>
      </c>
      <c r="AP27" s="73" t="s">
        <v>286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60</v>
      </c>
      <c r="H28" s="66"/>
      <c r="I28" s="66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287</v>
      </c>
      <c r="AP28" s="73" t="s">
        <v>287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345</v>
      </c>
      <c r="AP29" s="73" t="s">
        <v>345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346</v>
      </c>
      <c r="AP30" s="73" t="s">
        <v>346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" t="s">
        <v>347</v>
      </c>
      <c r="AP31" s="73" t="s">
        <v>347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36</v>
      </c>
      <c r="AT33" s="50"/>
      <c r="AU33" s="50"/>
      <c r="AV33" s="50"/>
      <c r="AW33" s="50" t="s">
        <v>37</v>
      </c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11</v>
      </c>
      <c r="C35" s="58"/>
      <c r="D35" s="58"/>
      <c r="E35" s="65">
        <v>0</v>
      </c>
      <c r="F35" s="65"/>
      <c r="G35" s="66" t="s">
        <v>348</v>
      </c>
      <c r="H35" s="66"/>
      <c r="I35" s="66"/>
      <c r="J35" s="66" t="str">
        <f>CONCATENATE(U17," ","-"," ",U18)</f>
        <v>İ1 - İ2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24</v>
      </c>
      <c r="H36" s="66"/>
      <c r="I36" s="66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58"/>
      <c r="G37" s="66" t="s">
        <v>25</v>
      </c>
      <c r="H37" s="66"/>
      <c r="I37" s="66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58</v>
      </c>
      <c r="H38" s="66"/>
      <c r="I38" s="66"/>
      <c r="J38" s="66" t="str">
        <f>CONCATENATE(L5," ","-"," ",L7)</f>
        <v>B1 - B3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38</v>
      </c>
      <c r="AD38" s="50"/>
      <c r="AE38" s="50"/>
      <c r="AF38" s="50"/>
      <c r="AG38" s="50" t="s">
        <v>56</v>
      </c>
      <c r="AH38" s="50"/>
      <c r="AI38" s="50"/>
      <c r="AJ38" s="50"/>
      <c r="AK38" s="50" t="s">
        <v>76</v>
      </c>
      <c r="AL38" s="50"/>
      <c r="AM38" s="50"/>
      <c r="AN38" s="50"/>
      <c r="AO38" s="50" t="s">
        <v>77</v>
      </c>
      <c r="AP38" s="50"/>
      <c r="AQ38" s="50"/>
      <c r="AR38" s="50"/>
      <c r="AS38" s="50" t="s">
        <v>78</v>
      </c>
      <c r="AT38" s="50"/>
      <c r="AU38" s="50"/>
      <c r="AV38" s="50"/>
      <c r="AW38" s="50" t="s">
        <v>108</v>
      </c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59</v>
      </c>
      <c r="H39" s="66"/>
      <c r="I39" s="66"/>
      <c r="J39" s="66" t="str">
        <f>CONCATENATE(L8," ","-"," ",L6)</f>
        <v>B4 -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CONCATENATE(C13," ","-"," ",C11)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CONCATENATE(L13," ","-"," ",L11)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CONCATENATE(U13," ","-"," ",U11)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109</v>
      </c>
      <c r="AD43" s="50"/>
      <c r="AE43" s="50"/>
      <c r="AF43" s="50"/>
      <c r="AG43" s="50" t="s">
        <v>110</v>
      </c>
      <c r="AH43" s="50"/>
      <c r="AI43" s="50"/>
      <c r="AJ43" s="50"/>
      <c r="AK43" s="50" t="s">
        <v>142</v>
      </c>
      <c r="AL43" s="50"/>
      <c r="AM43" s="50"/>
      <c r="AN43" s="50"/>
      <c r="AO43" s="50" t="s">
        <v>123</v>
      </c>
      <c r="AP43" s="50"/>
      <c r="AQ43" s="50"/>
      <c r="AR43" s="50"/>
      <c r="AS43" s="50" t="s">
        <v>124</v>
      </c>
      <c r="AT43" s="50"/>
      <c r="AU43" s="50"/>
      <c r="AV43" s="50"/>
      <c r="AW43" s="50" t="s">
        <v>167</v>
      </c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CONCATENATE(C19," ","-"," ",C17)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CONCATENATE(L19," ","-"," ",L17)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CONCATENATE(U19," ","-"," ",U17)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12</v>
      </c>
      <c r="H47" s="66"/>
      <c r="I47" s="66"/>
      <c r="J47" s="66" t="str">
        <f>CONCATENATE(C5," ","-"," ",C6)</f>
        <v>A1 - A2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58"/>
      <c r="G48" s="66" t="s">
        <v>26</v>
      </c>
      <c r="H48" s="66"/>
      <c r="I48" s="66"/>
      <c r="J48" s="66" t="str">
        <f>CONCATENATE(C7," ","-"," ",C8)</f>
        <v>A3 - A4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168</v>
      </c>
      <c r="AD48" s="50"/>
      <c r="AE48" s="50"/>
      <c r="AF48" s="50"/>
      <c r="AG48" s="50" t="s">
        <v>169</v>
      </c>
      <c r="AH48" s="50"/>
      <c r="AI48" s="50"/>
      <c r="AJ48" s="50"/>
      <c r="AK48" s="50" t="s">
        <v>232</v>
      </c>
      <c r="AL48" s="50"/>
      <c r="AM48" s="50"/>
      <c r="AN48" s="50"/>
      <c r="AO48" s="50" t="s">
        <v>233</v>
      </c>
      <c r="AP48" s="50"/>
      <c r="AQ48" s="50"/>
      <c r="AR48" s="50"/>
      <c r="AS48" s="50" t="s">
        <v>234</v>
      </c>
      <c r="AT48" s="50"/>
      <c r="AU48" s="50"/>
      <c r="AV48" s="50"/>
      <c r="AW48" s="50" t="s">
        <v>285</v>
      </c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39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60</v>
      </c>
      <c r="H50" s="66"/>
      <c r="I50" s="66"/>
      <c r="J50" s="66" t="str">
        <f>CONCATENATE(L7," ","-"," ",L8)</f>
        <v>B3 - B4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68</v>
      </c>
      <c r="H51" s="66"/>
      <c r="I51" s="66"/>
      <c r="J51" s="66" t="str">
        <f>CONCATENATE(U6," ","-"," ",U7)</f>
        <v>C2 - C3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113</v>
      </c>
      <c r="H52" s="66"/>
      <c r="I52" s="66"/>
      <c r="J52" s="66" t="str">
        <f>CONCATENATE(C12," ","-"," ",C13)</f>
        <v>D2 - D3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128</v>
      </c>
      <c r="H53" s="66"/>
      <c r="I53" s="66"/>
      <c r="J53" s="66" t="str">
        <f>CONCATENATE(L12," ","-"," ",L13)</f>
        <v>E2 - E3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286</v>
      </c>
      <c r="AD53" s="50"/>
      <c r="AE53" s="50"/>
      <c r="AF53" s="50"/>
      <c r="AG53" s="50" t="s">
        <v>287</v>
      </c>
      <c r="AH53" s="50"/>
      <c r="AI53" s="50"/>
      <c r="AJ53" s="50"/>
      <c r="AK53" s="50" t="s">
        <v>345</v>
      </c>
      <c r="AL53" s="50"/>
      <c r="AM53" s="50"/>
      <c r="AN53" s="50"/>
      <c r="AO53" s="50" t="s">
        <v>346</v>
      </c>
      <c r="AP53" s="50"/>
      <c r="AQ53" s="50"/>
      <c r="AR53" s="50"/>
      <c r="AS53" s="50" t="s">
        <v>347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71</v>
      </c>
      <c r="H54" s="66"/>
      <c r="I54" s="66"/>
      <c r="J54" s="66" t="str">
        <f>CONCATENATE(U12," ","-"," ",U13)</f>
        <v>F2 - F3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16</v>
      </c>
      <c r="C55" s="58"/>
      <c r="D55" s="58"/>
      <c r="E55" s="65">
        <v>0</v>
      </c>
      <c r="F55" s="65"/>
      <c r="G55" s="66" t="s">
        <v>237</v>
      </c>
      <c r="H55" s="66"/>
      <c r="I55" s="66"/>
      <c r="J55" s="66" t="str">
        <f>CONCATENATE(C18," ","-"," ",C19)</f>
        <v>G2 - G3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16</v>
      </c>
      <c r="C56" s="58"/>
      <c r="D56" s="58"/>
      <c r="E56" s="65">
        <v>0</v>
      </c>
      <c r="F56" s="65"/>
      <c r="G56" s="66" t="s">
        <v>291</v>
      </c>
      <c r="H56" s="66"/>
      <c r="I56" s="66"/>
      <c r="J56" s="66" t="str">
        <f>CONCATENATE(L18," ","-"," ",L19)</f>
        <v>H2 - H3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16</v>
      </c>
      <c r="C57" s="58"/>
      <c r="D57" s="58"/>
      <c r="E57" s="65">
        <v>0</v>
      </c>
      <c r="F57" s="65"/>
      <c r="G57" s="66" t="s">
        <v>350</v>
      </c>
      <c r="H57" s="66"/>
      <c r="I57" s="66"/>
      <c r="J57" s="66" t="str">
        <f>CONCATENATE(U18," ","-"," ",U19)</f>
        <v>İ2 - İ3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31</v>
      </c>
      <c r="C59" s="58"/>
      <c r="D59" s="58"/>
      <c r="E59" s="65">
        <v>0</v>
      </c>
      <c r="F59" s="58"/>
      <c r="G59" s="66" t="s">
        <v>115</v>
      </c>
      <c r="H59" s="100"/>
      <c r="I59" s="100"/>
      <c r="J59" s="66" t="s">
        <v>121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31</v>
      </c>
      <c r="C60" s="58"/>
      <c r="D60" s="58"/>
      <c r="E60" s="65">
        <v>0</v>
      </c>
      <c r="F60" s="58"/>
      <c r="G60" s="66" t="s">
        <v>292</v>
      </c>
      <c r="H60" s="100"/>
      <c r="I60" s="100"/>
      <c r="J60" s="66" t="s">
        <v>295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31</v>
      </c>
      <c r="C61" s="58"/>
      <c r="D61" s="58"/>
      <c r="E61" s="65">
        <v>0</v>
      </c>
      <c r="F61" s="58"/>
      <c r="G61" s="66" t="s">
        <v>353</v>
      </c>
      <c r="H61" s="100"/>
      <c r="I61" s="100"/>
      <c r="J61" s="66" t="s">
        <v>352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32</v>
      </c>
      <c r="C62" s="58"/>
      <c r="D62" s="58"/>
      <c r="E62" s="65">
        <v>0</v>
      </c>
      <c r="F62" s="58"/>
      <c r="G62" s="66" t="s">
        <v>386</v>
      </c>
      <c r="H62" s="100"/>
      <c r="I62" s="100"/>
      <c r="J62" s="66" t="s">
        <v>387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39</v>
      </c>
      <c r="B63" s="58" t="s">
        <v>72</v>
      </c>
      <c r="C63" s="58"/>
      <c r="D63" s="58"/>
      <c r="E63" s="65">
        <v>0</v>
      </c>
      <c r="F63" s="58"/>
      <c r="G63" s="66" t="s">
        <v>388</v>
      </c>
      <c r="H63" s="100"/>
      <c r="I63" s="100"/>
      <c r="J63" s="66" t="s">
        <v>389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40</v>
      </c>
      <c r="B64" s="58" t="s">
        <v>72</v>
      </c>
      <c r="C64" s="58"/>
      <c r="D64" s="58"/>
      <c r="E64" s="65">
        <v>0</v>
      </c>
      <c r="F64" s="58"/>
      <c r="G64" s="66" t="s">
        <v>198</v>
      </c>
      <c r="H64" s="100"/>
      <c r="I64" s="100"/>
      <c r="J64" s="66" t="s">
        <v>390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41</v>
      </c>
      <c r="B65" s="58" t="s">
        <v>82</v>
      </c>
      <c r="C65" s="58"/>
      <c r="D65" s="58"/>
      <c r="E65" s="65">
        <v>0</v>
      </c>
      <c r="F65" s="58"/>
      <c r="G65" s="66" t="s">
        <v>306</v>
      </c>
      <c r="H65" s="100"/>
      <c r="I65" s="100"/>
      <c r="J65" s="66" t="s">
        <v>310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42</v>
      </c>
      <c r="B66" s="60" t="s">
        <v>82</v>
      </c>
      <c r="C66" s="60"/>
      <c r="D66" s="60"/>
      <c r="E66" s="61">
        <v>0</v>
      </c>
      <c r="F66" s="60"/>
      <c r="G66" s="62" t="s">
        <v>307</v>
      </c>
      <c r="H66" s="62"/>
      <c r="I66" s="62"/>
      <c r="J66" s="62" t="s">
        <v>311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3"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8" t="s">
        <v>1</v>
      </c>
      <c r="C18" s="97" t="str">
        <f>AP28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2</v>
      </c>
      <c r="C19" s="89" t="str">
        <f>AP29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9" t="s">
        <v>3</v>
      </c>
      <c r="C20" s="89" t="str">
        <f>AP30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1" t="s">
        <v>20</v>
      </c>
      <c r="C21" s="91" t="str">
        <f>AP31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232</v>
      </c>
      <c r="AP28" s="73" t="s">
        <v>232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233</v>
      </c>
      <c r="AP29" s="73" t="s">
        <v>233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3" t="s">
        <v>234</v>
      </c>
      <c r="AP30" s="73" t="s">
        <v>234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23" t="s">
        <v>372</v>
      </c>
      <c r="AP31" s="73" t="s">
        <v>372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28</v>
      </c>
      <c r="AT33" s="50"/>
      <c r="AU33" s="50"/>
      <c r="AV33" s="50"/>
      <c r="AW33" s="50" t="s">
        <v>36</v>
      </c>
      <c r="AX33" s="50"/>
      <c r="AY33" s="50"/>
      <c r="AZ33" s="50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37</v>
      </c>
      <c r="AD38" s="50"/>
      <c r="AE38" s="50"/>
      <c r="AF38" s="50"/>
      <c r="AG38" s="50" t="s">
        <v>38</v>
      </c>
      <c r="AH38" s="50"/>
      <c r="AI38" s="50"/>
      <c r="AJ38" s="50"/>
      <c r="AK38" s="50" t="s">
        <v>56</v>
      </c>
      <c r="AL38" s="50"/>
      <c r="AM38" s="50"/>
      <c r="AN38" s="50"/>
      <c r="AO38" s="50" t="s">
        <v>76</v>
      </c>
      <c r="AP38" s="50"/>
      <c r="AQ38" s="50"/>
      <c r="AR38" s="50"/>
      <c r="AS38" s="50" t="s">
        <v>77</v>
      </c>
      <c r="AT38" s="50"/>
      <c r="AU38" s="50"/>
      <c r="AV38" s="50"/>
      <c r="AW38" s="50" t="s">
        <v>78</v>
      </c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65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65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65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65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65"/>
      <c r="G43" s="66" t="s">
        <v>58</v>
      </c>
      <c r="H43" s="66"/>
      <c r="I43" s="66"/>
      <c r="J43" s="66" t="str">
        <f>CONCATENATE(L5," ","-"," ",L7)</f>
        <v>B1 -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92</v>
      </c>
      <c r="AD43" s="50"/>
      <c r="AE43" s="50"/>
      <c r="AF43" s="50"/>
      <c r="AG43" s="50" t="s">
        <v>108</v>
      </c>
      <c r="AH43" s="50"/>
      <c r="AI43" s="50"/>
      <c r="AJ43" s="50"/>
      <c r="AK43" s="50" t="s">
        <v>109</v>
      </c>
      <c r="AL43" s="50"/>
      <c r="AM43" s="50"/>
      <c r="AN43" s="50"/>
      <c r="AO43" s="50" t="s">
        <v>110</v>
      </c>
      <c r="AP43" s="50"/>
      <c r="AQ43" s="50"/>
      <c r="AR43" s="50"/>
      <c r="AS43" s="50" t="s">
        <v>136</v>
      </c>
      <c r="AT43" s="50"/>
      <c r="AU43" s="50"/>
      <c r="AV43" s="50"/>
      <c r="AW43" s="50" t="s">
        <v>142</v>
      </c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65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65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65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123</v>
      </c>
      <c r="AD48" s="50"/>
      <c r="AE48" s="50"/>
      <c r="AF48" s="50"/>
      <c r="AG48" s="50" t="s">
        <v>124</v>
      </c>
      <c r="AH48" s="50"/>
      <c r="AI48" s="50"/>
      <c r="AJ48" s="50"/>
      <c r="AK48" s="50" t="s">
        <v>210</v>
      </c>
      <c r="AL48" s="50"/>
      <c r="AM48" s="50"/>
      <c r="AN48" s="50"/>
      <c r="AO48" s="50" t="s">
        <v>167</v>
      </c>
      <c r="AP48" s="50"/>
      <c r="AQ48" s="50"/>
      <c r="AR48" s="50"/>
      <c r="AS48" s="50" t="s">
        <v>168</v>
      </c>
      <c r="AT48" s="50"/>
      <c r="AU48" s="50"/>
      <c r="AV48" s="50"/>
      <c r="AW48" s="50" t="s">
        <v>169</v>
      </c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65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65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65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65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65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299</v>
      </c>
      <c r="AD53" s="50"/>
      <c r="AE53" s="50"/>
      <c r="AF53" s="50"/>
      <c r="AG53" s="50" t="s">
        <v>232</v>
      </c>
      <c r="AH53" s="50"/>
      <c r="AI53" s="50"/>
      <c r="AJ53" s="50"/>
      <c r="AK53" s="50" t="s">
        <v>233</v>
      </c>
      <c r="AL53" s="50"/>
      <c r="AM53" s="50"/>
      <c r="AN53" s="50"/>
      <c r="AO53" s="50" t="s">
        <v>234</v>
      </c>
      <c r="AP53" s="50"/>
      <c r="AQ53" s="50"/>
      <c r="AR53" s="50"/>
      <c r="AS53" s="50" t="s">
        <v>372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65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65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65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65"/>
      <c r="G57" s="66" t="s">
        <v>39</v>
      </c>
      <c r="H57" s="66"/>
      <c r="I57" s="66"/>
      <c r="J57" s="66" t="str">
        <f>CONCATENATE(L5," ","-"," ",L6)</f>
        <v>B1 -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65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65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65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65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65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65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65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65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65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65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65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65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65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32</v>
      </c>
      <c r="C71" s="58"/>
      <c r="D71" s="58"/>
      <c r="E71" s="65">
        <v>0</v>
      </c>
      <c r="F71" s="65"/>
      <c r="G71" s="66" t="s">
        <v>22</v>
      </c>
      <c r="H71" s="66"/>
      <c r="I71" s="66"/>
      <c r="J71" s="66" t="str">
        <f>CONCATENATE(C6," ","-"," ",C9)</f>
        <v>A2 - A5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32</v>
      </c>
      <c r="C72" s="58"/>
      <c r="D72" s="58"/>
      <c r="E72" s="65">
        <v>0</v>
      </c>
      <c r="F72" s="65"/>
      <c r="G72" s="66" t="s">
        <v>26</v>
      </c>
      <c r="H72" s="66"/>
      <c r="I72" s="66"/>
      <c r="J72" s="66" t="str">
        <f>CONCATENATE(C7," ","-"," ",C8)</f>
        <v>A3 - A4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72</v>
      </c>
      <c r="C73" s="58"/>
      <c r="D73" s="58"/>
      <c r="E73" s="65">
        <v>0</v>
      </c>
      <c r="F73" s="65"/>
      <c r="G73" s="66" t="s">
        <v>157</v>
      </c>
      <c r="H73" s="66"/>
      <c r="I73" s="66"/>
      <c r="J73" s="66" t="s">
        <v>159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72</v>
      </c>
      <c r="C74" s="58"/>
      <c r="D74" s="58"/>
      <c r="E74" s="65">
        <v>0</v>
      </c>
      <c r="F74" s="65"/>
      <c r="G74" s="66" t="s">
        <v>170</v>
      </c>
      <c r="H74" s="100"/>
      <c r="I74" s="100"/>
      <c r="J74" s="66" t="s">
        <v>173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72</v>
      </c>
      <c r="C75" s="58"/>
      <c r="D75" s="58"/>
      <c r="E75" s="65">
        <v>0</v>
      </c>
      <c r="F75" s="65"/>
      <c r="G75" s="66" t="s">
        <v>238</v>
      </c>
      <c r="H75" s="100"/>
      <c r="I75" s="100"/>
      <c r="J75" s="66" t="s">
        <v>243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82</v>
      </c>
      <c r="C76" s="58"/>
      <c r="D76" s="58"/>
      <c r="E76" s="65">
        <v>0</v>
      </c>
      <c r="F76" s="65"/>
      <c r="G76" s="66" t="s">
        <v>392</v>
      </c>
      <c r="H76" s="100"/>
      <c r="I76" s="100"/>
      <c r="J76" s="66" t="s">
        <v>393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82</v>
      </c>
      <c r="C77" s="58"/>
      <c r="D77" s="58"/>
      <c r="E77" s="65">
        <v>0</v>
      </c>
      <c r="F77" s="65"/>
      <c r="G77" s="66" t="s">
        <v>394</v>
      </c>
      <c r="H77" s="100"/>
      <c r="I77" s="100"/>
      <c r="J77" s="66" t="s">
        <v>397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99</v>
      </c>
      <c r="C78" s="58"/>
      <c r="D78" s="58"/>
      <c r="E78" s="65">
        <v>0</v>
      </c>
      <c r="F78" s="58"/>
      <c r="G78" s="66" t="s">
        <v>395</v>
      </c>
      <c r="H78" s="100"/>
      <c r="I78" s="100"/>
      <c r="J78" s="66" t="s">
        <v>398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thickBot="1" x14ac:dyDescent="0.3">
      <c r="A79" s="16">
        <v>53</v>
      </c>
      <c r="B79" s="60" t="s">
        <v>99</v>
      </c>
      <c r="C79" s="60"/>
      <c r="D79" s="60"/>
      <c r="E79" s="61">
        <v>0</v>
      </c>
      <c r="F79" s="60"/>
      <c r="G79" s="62" t="s">
        <v>396</v>
      </c>
      <c r="H79" s="62"/>
      <c r="I79" s="62"/>
      <c r="J79" s="62" t="s">
        <v>399</v>
      </c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108"/>
    </row>
  </sheetData>
  <sheetProtection password="C45D" sheet="1" selectLockedCells="1"/>
  <mergeCells count="345"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13" t="s">
        <v>344</v>
      </c>
      <c r="U14" s="114"/>
      <c r="V14" s="114"/>
      <c r="W14" s="114"/>
      <c r="X14" s="114"/>
      <c r="Y14" s="114"/>
      <c r="Z14" s="114"/>
      <c r="AA14" s="115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8" t="s">
        <v>1</v>
      </c>
      <c r="U15" s="97" t="str">
        <f>AP27</f>
        <v>İ1</v>
      </c>
      <c r="V15" s="97"/>
      <c r="W15" s="97"/>
      <c r="X15" s="97"/>
      <c r="Y15" s="97"/>
      <c r="Z15" s="97"/>
      <c r="AA15" s="98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9" t="s">
        <v>2</v>
      </c>
      <c r="U16" s="89" t="str">
        <f>AP28</f>
        <v>İ2</v>
      </c>
      <c r="V16" s="89"/>
      <c r="W16" s="89"/>
      <c r="X16" s="89"/>
      <c r="Y16" s="89"/>
      <c r="Z16" s="89"/>
      <c r="AA16" s="90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1" t="s">
        <v>3</v>
      </c>
      <c r="U17" s="91" t="str">
        <f>AP29</f>
        <v>İ3</v>
      </c>
      <c r="V17" s="91"/>
      <c r="W17" s="91"/>
      <c r="X17" s="91"/>
      <c r="Y17" s="91"/>
      <c r="Z17" s="91"/>
      <c r="AA17" s="92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13" t="s">
        <v>401</v>
      </c>
      <c r="C19" s="114"/>
      <c r="D19" s="114"/>
      <c r="E19" s="114"/>
      <c r="F19" s="114"/>
      <c r="G19" s="114"/>
      <c r="H19" s="114"/>
      <c r="I19" s="115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7" t="str">
        <f>AP30</f>
        <v>J1</v>
      </c>
      <c r="D20" s="97"/>
      <c r="E20" s="97"/>
      <c r="F20" s="97"/>
      <c r="G20" s="97"/>
      <c r="H20" s="97"/>
      <c r="I20" s="9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89" t="str">
        <f>AP31</f>
        <v>J2</v>
      </c>
      <c r="D21" s="89"/>
      <c r="E21" s="89"/>
      <c r="F21" s="89"/>
      <c r="G21" s="89"/>
      <c r="H21" s="89"/>
      <c r="I21" s="90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91" t="str">
        <f>AP32</f>
        <v>J3</v>
      </c>
      <c r="D22" s="91"/>
      <c r="E22" s="91"/>
      <c r="F22" s="91"/>
      <c r="G22" s="91"/>
      <c r="H22" s="91"/>
      <c r="I22" s="92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75" t="s">
        <v>6</v>
      </c>
      <c r="B25" s="78" t="s">
        <v>7</v>
      </c>
      <c r="C25" s="79"/>
      <c r="D25" s="80"/>
      <c r="E25" s="78" t="s">
        <v>8</v>
      </c>
      <c r="F25" s="80"/>
      <c r="G25" s="78" t="s">
        <v>9</v>
      </c>
      <c r="H25" s="79"/>
      <c r="I25" s="80"/>
      <c r="J25" s="78" t="s">
        <v>10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77"/>
      <c r="B27" s="84"/>
      <c r="C27" s="85"/>
      <c r="D27" s="86"/>
      <c r="E27" s="84"/>
      <c r="F27" s="86"/>
      <c r="G27" s="84"/>
      <c r="H27" s="85"/>
      <c r="I27" s="86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52" t="s">
        <v>11</v>
      </c>
      <c r="C28" s="52"/>
      <c r="D28" s="52"/>
      <c r="E28" s="53">
        <v>0</v>
      </c>
      <c r="F28" s="53"/>
      <c r="G28" s="54" t="s">
        <v>12</v>
      </c>
      <c r="H28" s="54"/>
      <c r="I28" s="54"/>
      <c r="J28" s="54" t="str">
        <f>CONCATENATE(C5," ","-"," ",C6)</f>
        <v>A1 - A2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09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58" t="s">
        <v>11</v>
      </c>
      <c r="C29" s="58"/>
      <c r="D29" s="58"/>
      <c r="E29" s="65">
        <v>0</v>
      </c>
      <c r="F29" s="65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58" t="s">
        <v>11</v>
      </c>
      <c r="C30" s="58"/>
      <c r="D30" s="58"/>
      <c r="E30" s="65">
        <v>0</v>
      </c>
      <c r="F30" s="65"/>
      <c r="G30" s="66" t="s">
        <v>66</v>
      </c>
      <c r="H30" s="66"/>
      <c r="I30" s="66"/>
      <c r="J30" s="66" t="str">
        <f>CONCATENATE(U5," ","-"," ",U6)</f>
        <v>C1 - C2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58" t="s">
        <v>11</v>
      </c>
      <c r="C31" s="58"/>
      <c r="D31" s="58"/>
      <c r="E31" s="65">
        <v>0</v>
      </c>
      <c r="F31" s="65"/>
      <c r="G31" s="66" t="s">
        <v>111</v>
      </c>
      <c r="H31" s="66"/>
      <c r="I31" s="66"/>
      <c r="J31" s="66" t="str">
        <f>CONCATENATE(C10," ","-"," ",C11)</f>
        <v>D1 - D2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58" t="s">
        <v>11</v>
      </c>
      <c r="C32" s="58"/>
      <c r="D32" s="58"/>
      <c r="E32" s="65">
        <v>0</v>
      </c>
      <c r="F32" s="65"/>
      <c r="G32" s="66" t="s">
        <v>126</v>
      </c>
      <c r="H32" s="66"/>
      <c r="I32" s="66"/>
      <c r="J32" s="66" t="str">
        <f>CONCATENATE(L10," ","-"," ",L11)</f>
        <v>E1 - E2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160"/>
      <c r="AE32" s="161"/>
      <c r="AF32" s="161"/>
      <c r="AG32" s="161"/>
      <c r="AH32" s="161"/>
      <c r="AI32" s="161"/>
      <c r="AJ32" s="161"/>
      <c r="AK32" s="161"/>
      <c r="AL32" s="161"/>
      <c r="AM32" s="161"/>
      <c r="AN32" s="162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58" t="s">
        <v>11</v>
      </c>
      <c r="C33" s="58"/>
      <c r="D33" s="58"/>
      <c r="E33" s="65">
        <v>0</v>
      </c>
      <c r="F33" s="65"/>
      <c r="G33" s="66" t="s">
        <v>69</v>
      </c>
      <c r="H33" s="66"/>
      <c r="I33" s="66"/>
      <c r="J33" s="66" t="str">
        <f>CONCATENATE(U10," ","-"," ",U11)</f>
        <v>F1 - F2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21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</row>
    <row r="34" spans="1:52" ht="15" customHeight="1" x14ac:dyDescent="0.25">
      <c r="A34" s="15">
        <v>7</v>
      </c>
      <c r="B34" s="58" t="s">
        <v>11</v>
      </c>
      <c r="C34" s="58"/>
      <c r="D34" s="58"/>
      <c r="E34" s="65">
        <v>0</v>
      </c>
      <c r="F34" s="65"/>
      <c r="G34" s="66" t="s">
        <v>235</v>
      </c>
      <c r="H34" s="66"/>
      <c r="I34" s="66"/>
      <c r="J34" s="66" t="str">
        <f>CONCATENATE(C15," ","-"," ",C16)</f>
        <v>G1 - G2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149"/>
      <c r="AE34" s="149"/>
      <c r="AF34" s="149"/>
      <c r="AG34" s="149" t="s">
        <v>18</v>
      </c>
      <c r="AH34" s="149"/>
      <c r="AI34" s="149"/>
      <c r="AJ34" s="149"/>
      <c r="AK34" s="149" t="s">
        <v>19</v>
      </c>
      <c r="AL34" s="149"/>
      <c r="AM34" s="149"/>
      <c r="AN34" s="149"/>
      <c r="AO34" s="50" t="s">
        <v>36</v>
      </c>
      <c r="AP34" s="50"/>
      <c r="AQ34" s="50"/>
      <c r="AR34" s="50"/>
      <c r="AS34" s="50" t="s">
        <v>37</v>
      </c>
      <c r="AT34" s="50"/>
      <c r="AU34" s="50"/>
      <c r="AV34" s="50"/>
      <c r="AW34" s="50" t="s">
        <v>38</v>
      </c>
      <c r="AX34" s="50"/>
      <c r="AY34" s="50"/>
      <c r="AZ34" s="50"/>
    </row>
    <row r="35" spans="1:52" ht="15" customHeight="1" x14ac:dyDescent="0.25">
      <c r="A35" s="15">
        <v>8</v>
      </c>
      <c r="B35" s="58" t="s">
        <v>11</v>
      </c>
      <c r="C35" s="58"/>
      <c r="D35" s="58"/>
      <c r="E35" s="65">
        <v>0</v>
      </c>
      <c r="F35" s="65"/>
      <c r="G35" s="66" t="s">
        <v>288</v>
      </c>
      <c r="H35" s="66"/>
      <c r="I35" s="66"/>
      <c r="J35" s="66" t="str">
        <f>CONCATENATE(L15," ","-"," ",L16)</f>
        <v>H1 - H2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9</v>
      </c>
      <c r="B36" s="58" t="s">
        <v>11</v>
      </c>
      <c r="C36" s="58"/>
      <c r="D36" s="58"/>
      <c r="E36" s="65">
        <v>0</v>
      </c>
      <c r="F36" s="65"/>
      <c r="G36" s="66" t="s">
        <v>348</v>
      </c>
      <c r="H36" s="66"/>
      <c r="I36" s="66"/>
      <c r="J36" s="66" t="str">
        <f>CONCATENATE(U15," ","-"," ",U16)</f>
        <v>İ1 - İ2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10</v>
      </c>
      <c r="B37" s="58" t="s">
        <v>11</v>
      </c>
      <c r="C37" s="58"/>
      <c r="D37" s="58"/>
      <c r="E37" s="65">
        <v>0</v>
      </c>
      <c r="F37" s="65"/>
      <c r="G37" s="66" t="s">
        <v>405</v>
      </c>
      <c r="H37" s="66"/>
      <c r="I37" s="66"/>
      <c r="J37" s="66" t="str">
        <f>CONCATENATE(C20," ","-"," ",C21)</f>
        <v>J1 - J2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11</v>
      </c>
      <c r="B38" s="58" t="s">
        <v>15</v>
      </c>
      <c r="C38" s="58"/>
      <c r="D38" s="58"/>
      <c r="E38" s="65">
        <v>0</v>
      </c>
      <c r="F38" s="65"/>
      <c r="G38" s="66" t="s">
        <v>13</v>
      </c>
      <c r="H38" s="66"/>
      <c r="I38" s="66"/>
      <c r="J38" s="66" t="str">
        <f>CONCATENATE(C5," ","-"," ",C7)</f>
        <v>A1 -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12</v>
      </c>
      <c r="B39" s="58" t="s">
        <v>15</v>
      </c>
      <c r="C39" s="58"/>
      <c r="D39" s="58"/>
      <c r="E39" s="65">
        <v>0</v>
      </c>
      <c r="F39" s="65"/>
      <c r="G39" s="66" t="s">
        <v>40</v>
      </c>
      <c r="H39" s="66"/>
      <c r="I39" s="66"/>
      <c r="J39" s="66" t="str">
        <f>CONCATENATE(L5," ","-"," ",L7)</f>
        <v>B1 -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76</v>
      </c>
      <c r="AD39" s="50"/>
      <c r="AE39" s="50"/>
      <c r="AF39" s="50"/>
      <c r="AG39" s="50" t="s">
        <v>77</v>
      </c>
      <c r="AH39" s="50"/>
      <c r="AI39" s="50"/>
      <c r="AJ39" s="50"/>
      <c r="AK39" s="50" t="s">
        <v>78</v>
      </c>
      <c r="AL39" s="50"/>
      <c r="AM39" s="50"/>
      <c r="AN39" s="50"/>
      <c r="AO39" s="50" t="s">
        <v>108</v>
      </c>
      <c r="AP39" s="50"/>
      <c r="AQ39" s="50"/>
      <c r="AR39" s="50"/>
      <c r="AS39" s="50" t="s">
        <v>109</v>
      </c>
      <c r="AT39" s="50"/>
      <c r="AU39" s="50"/>
      <c r="AV39" s="50"/>
      <c r="AW39" s="50" t="s">
        <v>110</v>
      </c>
      <c r="AX39" s="50"/>
      <c r="AY39" s="50"/>
      <c r="AZ39" s="50"/>
    </row>
    <row r="40" spans="1:52" ht="15" customHeight="1" x14ac:dyDescent="0.25">
      <c r="A40" s="15">
        <v>13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14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CONCATENATE(C12," ","-"," ",C10)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15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CONCATENATE(L12," ","-"," ",L10)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16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CONCATENATE(U12," ","-"," ",U10)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17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CONCATENATE(C17," ","-"," ",C15)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142</v>
      </c>
      <c r="AD44" s="50"/>
      <c r="AE44" s="50"/>
      <c r="AF44" s="50"/>
      <c r="AG44" s="50" t="s">
        <v>123</v>
      </c>
      <c r="AH44" s="50"/>
      <c r="AI44" s="50"/>
      <c r="AJ44" s="50"/>
      <c r="AK44" s="50" t="s">
        <v>124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18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CONCATENATE(L17," ","-"," ",L15)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19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CONCATENATE(U17," ","-"," ",U15)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20</v>
      </c>
      <c r="B47" s="58" t="s">
        <v>15</v>
      </c>
      <c r="C47" s="58"/>
      <c r="D47" s="58"/>
      <c r="E47" s="65">
        <v>0</v>
      </c>
      <c r="F47" s="65"/>
      <c r="G47" s="66" t="s">
        <v>406</v>
      </c>
      <c r="H47" s="66"/>
      <c r="I47" s="66"/>
      <c r="J47" s="66" t="str">
        <f>CONCATENATE(C22," ","-"," ",C20)</f>
        <v>J3 - J1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21</v>
      </c>
      <c r="B48" s="58" t="s">
        <v>16</v>
      </c>
      <c r="C48" s="58"/>
      <c r="D48" s="58"/>
      <c r="E48" s="65">
        <v>0</v>
      </c>
      <c r="F48" s="65"/>
      <c r="G48" s="66" t="s">
        <v>14</v>
      </c>
      <c r="H48" s="66"/>
      <c r="I48" s="66"/>
      <c r="J48" s="66" t="str">
        <f>CONCATENATE(C5," ","-"," ",C6)</f>
        <v>A1 - A2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22</v>
      </c>
      <c r="B49" s="58" t="s">
        <v>16</v>
      </c>
      <c r="C49" s="58"/>
      <c r="D49" s="58"/>
      <c r="E49" s="65">
        <v>0</v>
      </c>
      <c r="F49" s="65"/>
      <c r="G49" s="66" t="s">
        <v>41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232</v>
      </c>
      <c r="AD49" s="50"/>
      <c r="AE49" s="50"/>
      <c r="AF49" s="50"/>
      <c r="AG49" s="50" t="s">
        <v>233</v>
      </c>
      <c r="AH49" s="50"/>
      <c r="AI49" s="50"/>
      <c r="AJ49" s="50"/>
      <c r="AK49" s="50" t="s">
        <v>234</v>
      </c>
      <c r="AL49" s="50"/>
      <c r="AM49" s="50"/>
      <c r="AN49" s="50"/>
      <c r="AO49" s="50" t="s">
        <v>285</v>
      </c>
      <c r="AP49" s="50"/>
      <c r="AQ49" s="50"/>
      <c r="AR49" s="50"/>
      <c r="AS49" s="50" t="s">
        <v>286</v>
      </c>
      <c r="AT49" s="50"/>
      <c r="AU49" s="50"/>
      <c r="AV49" s="50"/>
      <c r="AW49" s="50" t="s">
        <v>287</v>
      </c>
      <c r="AX49" s="50"/>
      <c r="AY49" s="50"/>
      <c r="AZ49" s="50"/>
    </row>
    <row r="50" spans="1:52" ht="15" customHeight="1" x14ac:dyDescent="0.25">
      <c r="A50" s="15">
        <v>23</v>
      </c>
      <c r="B50" s="58" t="s">
        <v>16</v>
      </c>
      <c r="C50" s="58"/>
      <c r="D50" s="58"/>
      <c r="E50" s="65">
        <v>0</v>
      </c>
      <c r="F50" s="65"/>
      <c r="G50" s="66" t="s">
        <v>68</v>
      </c>
      <c r="H50" s="66"/>
      <c r="I50" s="66"/>
      <c r="J50" s="66" t="str">
        <f>CONCATENATE(U6," ","-"," ",U7)</f>
        <v>C2 - C3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24</v>
      </c>
      <c r="B51" s="58" t="s">
        <v>16</v>
      </c>
      <c r="C51" s="58"/>
      <c r="D51" s="58"/>
      <c r="E51" s="65">
        <v>0</v>
      </c>
      <c r="F51" s="65"/>
      <c r="G51" s="66" t="s">
        <v>113</v>
      </c>
      <c r="H51" s="66"/>
      <c r="I51" s="66"/>
      <c r="J51" s="66" t="str">
        <f>CONCATENATE(C11," ","-"," ",C12)</f>
        <v>D2 - D3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25</v>
      </c>
      <c r="B52" s="58" t="s">
        <v>16</v>
      </c>
      <c r="C52" s="58"/>
      <c r="D52" s="58"/>
      <c r="E52" s="65">
        <v>0</v>
      </c>
      <c r="F52" s="65"/>
      <c r="G52" s="66" t="s">
        <v>128</v>
      </c>
      <c r="H52" s="66"/>
      <c r="I52" s="66"/>
      <c r="J52" s="66" t="str">
        <f>CONCATENATE(L11," ","-"," ",L12)</f>
        <v>E2 - E3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26</v>
      </c>
      <c r="B53" s="58" t="s">
        <v>16</v>
      </c>
      <c r="C53" s="58"/>
      <c r="D53" s="58"/>
      <c r="E53" s="65">
        <v>0</v>
      </c>
      <c r="F53" s="65"/>
      <c r="G53" s="66" t="s">
        <v>71</v>
      </c>
      <c r="H53" s="66"/>
      <c r="I53" s="66"/>
      <c r="J53" s="66" t="str">
        <f>CONCATENATE(U11," ","-"," ",U12)</f>
        <v>F2 - F3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27</v>
      </c>
      <c r="B54" s="58" t="s">
        <v>16</v>
      </c>
      <c r="C54" s="58"/>
      <c r="D54" s="58"/>
      <c r="E54" s="65">
        <v>0</v>
      </c>
      <c r="F54" s="65"/>
      <c r="G54" s="66" t="s">
        <v>237</v>
      </c>
      <c r="H54" s="66"/>
      <c r="I54" s="66"/>
      <c r="J54" s="66" t="str">
        <f>CONCATENATE(C16," ","-"," ",C17)</f>
        <v>G2 - G3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345</v>
      </c>
      <c r="AD54" s="50"/>
      <c r="AE54" s="50"/>
      <c r="AF54" s="50"/>
      <c r="AG54" s="50" t="s">
        <v>346</v>
      </c>
      <c r="AH54" s="50"/>
      <c r="AI54" s="50"/>
      <c r="AJ54" s="50"/>
      <c r="AK54" s="50" t="s">
        <v>347</v>
      </c>
      <c r="AL54" s="50"/>
      <c r="AM54" s="50"/>
      <c r="AN54" s="50"/>
      <c r="AO54" s="50" t="s">
        <v>402</v>
      </c>
      <c r="AP54" s="50"/>
      <c r="AQ54" s="50"/>
      <c r="AR54" s="50"/>
      <c r="AS54" s="50" t="s">
        <v>403</v>
      </c>
      <c r="AT54" s="50"/>
      <c r="AU54" s="50"/>
      <c r="AV54" s="50"/>
      <c r="AW54" s="50" t="s">
        <v>404</v>
      </c>
      <c r="AX54" s="50"/>
      <c r="AY54" s="50"/>
      <c r="AZ54" s="50"/>
    </row>
    <row r="55" spans="1:52" ht="15" customHeight="1" x14ac:dyDescent="0.25">
      <c r="A55" s="15">
        <v>28</v>
      </c>
      <c r="B55" s="58" t="s">
        <v>16</v>
      </c>
      <c r="C55" s="58"/>
      <c r="D55" s="58"/>
      <c r="E55" s="65">
        <v>0</v>
      </c>
      <c r="F55" s="65"/>
      <c r="G55" s="66" t="s">
        <v>291</v>
      </c>
      <c r="H55" s="66"/>
      <c r="I55" s="66"/>
      <c r="J55" s="66" t="str">
        <f>CONCATENATE(L16," ","-"," ",L17)</f>
        <v>H2 - H3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29</v>
      </c>
      <c r="B56" s="58" t="s">
        <v>16</v>
      </c>
      <c r="C56" s="58"/>
      <c r="D56" s="58"/>
      <c r="E56" s="65">
        <v>0</v>
      </c>
      <c r="F56" s="65"/>
      <c r="G56" s="66" t="s">
        <v>350</v>
      </c>
      <c r="H56" s="66"/>
      <c r="I56" s="66"/>
      <c r="J56" s="66" t="str">
        <f>CONCATENATE(U16," ","-"," ",U17)</f>
        <v>İ2 - İ3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30</v>
      </c>
      <c r="B57" s="58" t="s">
        <v>16</v>
      </c>
      <c r="C57" s="58"/>
      <c r="D57" s="58"/>
      <c r="E57" s="65">
        <v>0</v>
      </c>
      <c r="F57" s="65"/>
      <c r="G57" s="66" t="s">
        <v>407</v>
      </c>
      <c r="H57" s="66"/>
      <c r="I57" s="66"/>
      <c r="J57" s="66" t="str">
        <f>CONCATENATE(C21," ","-"," ",C22)</f>
        <v>J2 - J3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31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32</v>
      </c>
      <c r="B59" s="58" t="s">
        <v>31</v>
      </c>
      <c r="C59" s="58"/>
      <c r="D59" s="58"/>
      <c r="E59" s="65">
        <v>0</v>
      </c>
      <c r="F59" s="58"/>
      <c r="G59" s="66" t="s">
        <v>170</v>
      </c>
      <c r="H59" s="100"/>
      <c r="I59" s="100"/>
      <c r="J59" s="66" t="s">
        <v>173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33</v>
      </c>
      <c r="B60" s="58" t="s">
        <v>31</v>
      </c>
      <c r="C60" s="58"/>
      <c r="D60" s="58"/>
      <c r="E60" s="65">
        <v>0</v>
      </c>
      <c r="F60" s="58"/>
      <c r="G60" s="66" t="s">
        <v>238</v>
      </c>
      <c r="H60" s="100"/>
      <c r="I60" s="100"/>
      <c r="J60" s="66" t="s">
        <v>243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34</v>
      </c>
      <c r="B61" s="58" t="s">
        <v>31</v>
      </c>
      <c r="C61" s="58"/>
      <c r="D61" s="58"/>
      <c r="E61" s="65">
        <v>0</v>
      </c>
      <c r="F61" s="58"/>
      <c r="G61" s="66" t="s">
        <v>408</v>
      </c>
      <c r="H61" s="100"/>
      <c r="I61" s="100"/>
      <c r="J61" s="66" t="s">
        <v>409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35</v>
      </c>
      <c r="B62" s="58" t="s">
        <v>32</v>
      </c>
      <c r="C62" s="58"/>
      <c r="D62" s="58"/>
      <c r="E62" s="65">
        <v>0</v>
      </c>
      <c r="F62" s="58"/>
      <c r="G62" s="66" t="s">
        <v>435</v>
      </c>
      <c r="H62" s="100"/>
      <c r="I62" s="100"/>
      <c r="J62" s="66" t="s">
        <v>436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36</v>
      </c>
      <c r="B63" s="58" t="s">
        <v>32</v>
      </c>
      <c r="C63" s="58"/>
      <c r="D63" s="58"/>
      <c r="E63" s="65">
        <v>0</v>
      </c>
      <c r="F63" s="58"/>
      <c r="G63" s="66" t="s">
        <v>437</v>
      </c>
      <c r="H63" s="100"/>
      <c r="I63" s="100"/>
      <c r="J63" s="66" t="s">
        <v>438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37</v>
      </c>
      <c r="B64" s="58" t="s">
        <v>72</v>
      </c>
      <c r="C64" s="58"/>
      <c r="D64" s="58"/>
      <c r="E64" s="65">
        <v>0</v>
      </c>
      <c r="F64" s="58"/>
      <c r="G64" s="66" t="s">
        <v>439</v>
      </c>
      <c r="H64" s="100"/>
      <c r="I64" s="100"/>
      <c r="J64" s="66" t="s">
        <v>440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38</v>
      </c>
      <c r="B65" s="58" t="s">
        <v>72</v>
      </c>
      <c r="C65" s="58"/>
      <c r="D65" s="58"/>
      <c r="E65" s="65">
        <v>0</v>
      </c>
      <c r="F65" s="58"/>
      <c r="G65" s="66" t="s">
        <v>441</v>
      </c>
      <c r="H65" s="100"/>
      <c r="I65" s="100"/>
      <c r="J65" s="66" t="s">
        <v>442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39</v>
      </c>
      <c r="B66" s="58" t="s">
        <v>82</v>
      </c>
      <c r="C66" s="58"/>
      <c r="D66" s="58"/>
      <c r="E66" s="65">
        <v>0</v>
      </c>
      <c r="F66" s="58"/>
      <c r="G66" s="66" t="s">
        <v>197</v>
      </c>
      <c r="H66" s="100"/>
      <c r="I66" s="100"/>
      <c r="J66" s="66" t="s">
        <v>199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thickBot="1" x14ac:dyDescent="0.3">
      <c r="A67" s="16">
        <v>40</v>
      </c>
      <c r="B67" s="60" t="s">
        <v>82</v>
      </c>
      <c r="C67" s="60"/>
      <c r="D67" s="60"/>
      <c r="E67" s="61">
        <v>0</v>
      </c>
      <c r="F67" s="60"/>
      <c r="G67" s="62" t="s">
        <v>198</v>
      </c>
      <c r="H67" s="62"/>
      <c r="I67" s="62"/>
      <c r="J67" s="62" t="s">
        <v>200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108"/>
    </row>
  </sheetData>
  <sheetProtection password="C45D" sheet="1" selectLockedCells="1"/>
  <mergeCells count="274"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AP29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AP30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AP31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AP32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28</v>
      </c>
      <c r="AT34" s="50"/>
      <c r="AU34" s="50"/>
      <c r="AV34" s="50"/>
      <c r="AW34" s="50" t="s">
        <v>36</v>
      </c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37</v>
      </c>
      <c r="AD39" s="50"/>
      <c r="AE39" s="50"/>
      <c r="AF39" s="50"/>
      <c r="AG39" s="50" t="s">
        <v>38</v>
      </c>
      <c r="AH39" s="50"/>
      <c r="AI39" s="50"/>
      <c r="AJ39" s="50"/>
      <c r="AK39" s="50" t="s">
        <v>56</v>
      </c>
      <c r="AL39" s="50"/>
      <c r="AM39" s="50"/>
      <c r="AN39" s="50"/>
      <c r="AO39" s="50" t="s">
        <v>81</v>
      </c>
      <c r="AP39" s="50"/>
      <c r="AQ39" s="50"/>
      <c r="AR39" s="50"/>
      <c r="AS39" s="50" t="s">
        <v>76</v>
      </c>
      <c r="AT39" s="50"/>
      <c r="AU39" s="50"/>
      <c r="AV39" s="50"/>
      <c r="AW39" s="50" t="s">
        <v>77</v>
      </c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78</v>
      </c>
      <c r="AD44" s="50"/>
      <c r="AE44" s="50"/>
      <c r="AF44" s="50"/>
      <c r="AG44" s="50" t="s">
        <v>92</v>
      </c>
      <c r="AH44" s="50"/>
      <c r="AI44" s="50"/>
      <c r="AJ44" s="50"/>
      <c r="AK44" s="50" t="s">
        <v>108</v>
      </c>
      <c r="AL44" s="50"/>
      <c r="AM44" s="50"/>
      <c r="AN44" s="50"/>
      <c r="AO44" s="50" t="s">
        <v>109</v>
      </c>
      <c r="AP44" s="50"/>
      <c r="AQ44" s="50"/>
      <c r="AR44" s="50"/>
      <c r="AS44" s="50" t="s">
        <v>110</v>
      </c>
      <c r="AT44" s="50"/>
      <c r="AU44" s="50"/>
      <c r="AV44" s="50"/>
      <c r="AW44" s="50" t="s">
        <v>136</v>
      </c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142</v>
      </c>
      <c r="AD49" s="50"/>
      <c r="AE49" s="50"/>
      <c r="AF49" s="50"/>
      <c r="AG49" s="50" t="s">
        <v>123</v>
      </c>
      <c r="AH49" s="50"/>
      <c r="AI49" s="50"/>
      <c r="AJ49" s="50"/>
      <c r="AK49" s="50" t="s">
        <v>124</v>
      </c>
      <c r="AL49" s="50"/>
      <c r="AM49" s="50"/>
      <c r="AN49" s="50"/>
      <c r="AO49" s="50" t="s">
        <v>210</v>
      </c>
      <c r="AP49" s="50"/>
      <c r="AQ49" s="50"/>
      <c r="AR49" s="50"/>
      <c r="AS49" s="50" t="s">
        <v>167</v>
      </c>
      <c r="AT49" s="50"/>
      <c r="AU49" s="50"/>
      <c r="AV49" s="50"/>
      <c r="AW49" s="50" t="s">
        <v>168</v>
      </c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169</v>
      </c>
      <c r="AD54" s="50"/>
      <c r="AE54" s="50"/>
      <c r="AF54" s="50"/>
      <c r="AG54" s="50" t="s">
        <v>299</v>
      </c>
      <c r="AH54" s="50"/>
      <c r="AI54" s="50"/>
      <c r="AJ54" s="50"/>
      <c r="AK54" s="50" t="s">
        <v>232</v>
      </c>
      <c r="AL54" s="50"/>
      <c r="AM54" s="50"/>
      <c r="AN54" s="50"/>
      <c r="AO54" s="50" t="s">
        <v>233</v>
      </c>
      <c r="AP54" s="50"/>
      <c r="AQ54" s="50"/>
      <c r="AR54" s="50"/>
      <c r="AS54" s="50" t="s">
        <v>234</v>
      </c>
      <c r="AT54" s="50"/>
      <c r="AU54" s="50"/>
      <c r="AV54" s="50"/>
      <c r="AW54" s="50" t="s">
        <v>372</v>
      </c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32</v>
      </c>
      <c r="C73" s="58"/>
      <c r="D73" s="58"/>
      <c r="E73" s="65">
        <v>0</v>
      </c>
      <c r="F73" s="58"/>
      <c r="G73" s="66" t="s">
        <v>22</v>
      </c>
      <c r="H73" s="66"/>
      <c r="I73" s="66"/>
      <c r="J73" s="66" t="str">
        <f>CONCATENATE(C6," ","-"," ",C9)</f>
        <v>A2 - A5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32</v>
      </c>
      <c r="C74" s="58"/>
      <c r="D74" s="58"/>
      <c r="E74" s="65">
        <v>0</v>
      </c>
      <c r="F74" s="58"/>
      <c r="G74" s="66" t="s">
        <v>26</v>
      </c>
      <c r="H74" s="66"/>
      <c r="I74" s="66"/>
      <c r="J74" s="66" t="str">
        <f>CONCATENATE(C7," ","-"," ",C8)</f>
        <v>A3 - A4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90</v>
      </c>
      <c r="H75" s="66"/>
      <c r="I75" s="66"/>
      <c r="J75" s="66" t="str">
        <f>CONCATENATE(L6," ","-"," ",L9)</f>
        <v>B2 - B5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60</v>
      </c>
      <c r="H76" s="66"/>
      <c r="I76" s="66"/>
      <c r="J76" s="66" t="str">
        <f>CONCATENATE(L7," ","-"," ",L8)</f>
        <v>B3 - B4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72</v>
      </c>
      <c r="C77" s="58"/>
      <c r="D77" s="58"/>
      <c r="E77" s="65">
        <v>0</v>
      </c>
      <c r="F77" s="65"/>
      <c r="G77" s="66" t="s">
        <v>114</v>
      </c>
      <c r="H77" s="66"/>
      <c r="I77" s="66"/>
      <c r="J77" s="66" t="s">
        <v>120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72</v>
      </c>
      <c r="C78" s="58"/>
      <c r="D78" s="58"/>
      <c r="E78" s="65">
        <v>0</v>
      </c>
      <c r="F78" s="58"/>
      <c r="G78" s="66" t="s">
        <v>170</v>
      </c>
      <c r="H78" s="100"/>
      <c r="I78" s="100"/>
      <c r="J78" s="66" t="s">
        <v>173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72</v>
      </c>
      <c r="C79" s="58"/>
      <c r="D79" s="58"/>
      <c r="E79" s="65">
        <v>0</v>
      </c>
      <c r="F79" s="58"/>
      <c r="G79" s="66" t="s">
        <v>238</v>
      </c>
      <c r="H79" s="100"/>
      <c r="I79" s="100"/>
      <c r="J79" s="66" t="s">
        <v>243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72</v>
      </c>
      <c r="C80" s="58"/>
      <c r="D80" s="58"/>
      <c r="E80" s="65">
        <v>0</v>
      </c>
      <c r="F80" s="58"/>
      <c r="G80" s="66" t="s">
        <v>408</v>
      </c>
      <c r="H80" s="100"/>
      <c r="I80" s="100"/>
      <c r="J80" s="66" t="s">
        <v>409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82</v>
      </c>
      <c r="C81" s="58"/>
      <c r="D81" s="58"/>
      <c r="E81" s="65">
        <v>0</v>
      </c>
      <c r="F81" s="58"/>
      <c r="G81" s="66" t="s">
        <v>410</v>
      </c>
      <c r="H81" s="100"/>
      <c r="I81" s="100"/>
      <c r="J81" s="66" t="s">
        <v>416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82</v>
      </c>
      <c r="C82" s="58"/>
      <c r="D82" s="58"/>
      <c r="E82" s="65">
        <v>0</v>
      </c>
      <c r="F82" s="58"/>
      <c r="G82" s="66" t="s">
        <v>411</v>
      </c>
      <c r="H82" s="100"/>
      <c r="I82" s="100"/>
      <c r="J82" s="66" t="s">
        <v>417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99</v>
      </c>
      <c r="C83" s="58"/>
      <c r="D83" s="58"/>
      <c r="E83" s="65">
        <v>0</v>
      </c>
      <c r="F83" s="58"/>
      <c r="G83" s="66" t="s">
        <v>412</v>
      </c>
      <c r="H83" s="100"/>
      <c r="I83" s="100"/>
      <c r="J83" s="66" t="s">
        <v>418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99</v>
      </c>
      <c r="C84" s="58"/>
      <c r="D84" s="58"/>
      <c r="E84" s="65">
        <v>0</v>
      </c>
      <c r="F84" s="58"/>
      <c r="G84" s="66" t="s">
        <v>413</v>
      </c>
      <c r="H84" s="100"/>
      <c r="I84" s="100"/>
      <c r="J84" s="66" t="s">
        <v>419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391</v>
      </c>
      <c r="C85" s="58"/>
      <c r="D85" s="58"/>
      <c r="E85" s="65">
        <v>0</v>
      </c>
      <c r="F85" s="58"/>
      <c r="G85" s="66" t="s">
        <v>414</v>
      </c>
      <c r="H85" s="100"/>
      <c r="I85" s="100"/>
      <c r="J85" s="66" t="s">
        <v>420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thickBot="1" x14ac:dyDescent="0.3">
      <c r="A86" s="16">
        <v>60</v>
      </c>
      <c r="B86" s="60" t="s">
        <v>391</v>
      </c>
      <c r="C86" s="60"/>
      <c r="D86" s="60"/>
      <c r="E86" s="61">
        <v>0</v>
      </c>
      <c r="F86" s="60"/>
      <c r="G86" s="62" t="s">
        <v>415</v>
      </c>
      <c r="H86" s="62"/>
      <c r="I86" s="62"/>
      <c r="J86" s="62" t="s">
        <v>421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108"/>
    </row>
  </sheetData>
  <sheetProtection password="C45D" sheet="1" selectLockedCells="1"/>
  <mergeCells count="376"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7" t="str">
        <f>AP22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AP25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AP28</f>
        <v>İ1</v>
      </c>
      <c r="V16" s="97"/>
      <c r="W16" s="97"/>
      <c r="X16" s="97"/>
      <c r="Y16" s="97"/>
      <c r="Z16" s="97"/>
      <c r="AA16" s="98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89" t="str">
        <f>AP23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AP26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AP29</f>
        <v>İ2</v>
      </c>
      <c r="V17" s="89"/>
      <c r="W17" s="89"/>
      <c r="X17" s="89"/>
      <c r="Y17" s="89"/>
      <c r="Z17" s="89"/>
      <c r="AA17" s="90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91" t="str">
        <f>AP24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AP27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AP30</f>
        <v>İ3</v>
      </c>
      <c r="V18" s="91"/>
      <c r="W18" s="91"/>
      <c r="X18" s="91"/>
      <c r="Y18" s="91"/>
      <c r="Z18" s="91"/>
      <c r="AA18" s="92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13" t="s">
        <v>401</v>
      </c>
      <c r="C20" s="114"/>
      <c r="D20" s="114"/>
      <c r="E20" s="114"/>
      <c r="F20" s="114"/>
      <c r="G20" s="114"/>
      <c r="H20" s="114"/>
      <c r="I20" s="115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7" t="str">
        <f>AP31</f>
        <v>J1</v>
      </c>
      <c r="D21" s="97"/>
      <c r="E21" s="97"/>
      <c r="F21" s="97"/>
      <c r="G21" s="97"/>
      <c r="H21" s="97"/>
      <c r="I21" s="98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89" t="str">
        <f>AP32</f>
        <v>J2</v>
      </c>
      <c r="D22" s="89"/>
      <c r="E22" s="89"/>
      <c r="F22" s="89"/>
      <c r="G22" s="89"/>
      <c r="H22" s="89"/>
      <c r="I22" s="90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91" t="str">
        <f>AP33</f>
        <v>J3</v>
      </c>
      <c r="D23" s="91"/>
      <c r="E23" s="91"/>
      <c r="F23" s="91"/>
      <c r="G23" s="91"/>
      <c r="H23" s="91"/>
      <c r="I23" s="92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75" t="s">
        <v>6</v>
      </c>
      <c r="B26" s="78" t="s">
        <v>7</v>
      </c>
      <c r="C26" s="79"/>
      <c r="D26" s="80"/>
      <c r="E26" s="78" t="s">
        <v>8</v>
      </c>
      <c r="F26" s="80"/>
      <c r="G26" s="78" t="s">
        <v>9</v>
      </c>
      <c r="H26" s="79"/>
      <c r="I26" s="80"/>
      <c r="J26" s="78" t="s">
        <v>10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76"/>
      <c r="B27" s="81"/>
      <c r="C27" s="82"/>
      <c r="D27" s="83"/>
      <c r="E27" s="81"/>
      <c r="F27" s="83"/>
      <c r="G27" s="81"/>
      <c r="H27" s="82"/>
      <c r="I27" s="83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3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77"/>
      <c r="B28" s="84"/>
      <c r="C28" s="85"/>
      <c r="D28" s="86"/>
      <c r="E28" s="84"/>
      <c r="F28" s="86"/>
      <c r="G28" s="84"/>
      <c r="H28" s="85"/>
      <c r="I28" s="86"/>
      <c r="J28" s="84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52" t="s">
        <v>11</v>
      </c>
      <c r="C29" s="52"/>
      <c r="D29" s="52"/>
      <c r="E29" s="53">
        <v>0</v>
      </c>
      <c r="F29" s="53"/>
      <c r="G29" s="54" t="s">
        <v>23</v>
      </c>
      <c r="H29" s="54"/>
      <c r="I29" s="54"/>
      <c r="J29" s="54" t="str">
        <f>CONCATENATE(C5," ","-"," ",C8)</f>
        <v>A1 - A4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09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58" t="s">
        <v>11</v>
      </c>
      <c r="C30" s="58"/>
      <c r="D30" s="58"/>
      <c r="E30" s="65">
        <v>0</v>
      </c>
      <c r="F30" s="65"/>
      <c r="G30" s="66" t="s">
        <v>14</v>
      </c>
      <c r="H30" s="66"/>
      <c r="I30" s="66"/>
      <c r="J30" s="66" t="str">
        <f>CONCATENATE(C6," ","-"," ",C7)</f>
        <v>A2 -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58" t="s">
        <v>11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58" t="s">
        <v>11</v>
      </c>
      <c r="C32" s="58"/>
      <c r="D32" s="58"/>
      <c r="E32" s="65">
        <v>0</v>
      </c>
      <c r="F32" s="65"/>
      <c r="G32" s="66" t="s">
        <v>66</v>
      </c>
      <c r="H32" s="66"/>
      <c r="I32" s="66"/>
      <c r="J32" s="66" t="str">
        <f>CONCATENATE(U5," ","-"," ",U6)</f>
        <v>C1 -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58" t="s">
        <v>11</v>
      </c>
      <c r="C33" s="58"/>
      <c r="D33" s="58"/>
      <c r="E33" s="65">
        <v>0</v>
      </c>
      <c r="F33" s="65"/>
      <c r="G33" s="66" t="s">
        <v>111</v>
      </c>
      <c r="H33" s="66"/>
      <c r="I33" s="66"/>
      <c r="J33" s="66" t="str">
        <f>CONCATENATE(C11," ","-"," ",C12)</f>
        <v>D1 - D2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58" t="s">
        <v>11</v>
      </c>
      <c r="C34" s="58"/>
      <c r="D34" s="58"/>
      <c r="E34" s="65">
        <v>0</v>
      </c>
      <c r="F34" s="65"/>
      <c r="G34" s="66" t="s">
        <v>126</v>
      </c>
      <c r="H34" s="66"/>
      <c r="I34" s="66"/>
      <c r="J34" s="66" t="str">
        <f>CONCATENATE(L11," ","-"," ",L12)</f>
        <v>E1 - E2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52" ht="15" customHeight="1" x14ac:dyDescent="0.25">
      <c r="A35" s="15">
        <v>7</v>
      </c>
      <c r="B35" s="58" t="s">
        <v>11</v>
      </c>
      <c r="C35" s="58"/>
      <c r="D35" s="58"/>
      <c r="E35" s="65">
        <v>0</v>
      </c>
      <c r="F35" s="65"/>
      <c r="G35" s="66" t="s">
        <v>69</v>
      </c>
      <c r="H35" s="66"/>
      <c r="I35" s="66"/>
      <c r="J35" s="66" t="str">
        <f>CONCATENATE(U11," ","-"," ",U12)</f>
        <v>F1 - F2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8</v>
      </c>
      <c r="B36" s="58" t="s">
        <v>11</v>
      </c>
      <c r="C36" s="58"/>
      <c r="D36" s="58"/>
      <c r="E36" s="65">
        <v>0</v>
      </c>
      <c r="F36" s="65"/>
      <c r="G36" s="66" t="s">
        <v>235</v>
      </c>
      <c r="H36" s="66"/>
      <c r="I36" s="66"/>
      <c r="J36" s="66" t="str">
        <f>CONCATENATE(C16," ","-"," ",C17)</f>
        <v>G1 - G2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17</v>
      </c>
      <c r="AD36" s="50"/>
      <c r="AE36" s="50"/>
      <c r="AF36" s="50"/>
      <c r="AG36" s="50" t="s">
        <v>18</v>
      </c>
      <c r="AH36" s="50"/>
      <c r="AI36" s="50"/>
      <c r="AJ36" s="50"/>
      <c r="AK36" s="50" t="s">
        <v>19</v>
      </c>
      <c r="AL36" s="50"/>
      <c r="AM36" s="50"/>
      <c r="AN36" s="50"/>
      <c r="AO36" s="50" t="s">
        <v>36</v>
      </c>
      <c r="AP36" s="50"/>
      <c r="AQ36" s="50"/>
      <c r="AR36" s="50"/>
      <c r="AS36" s="50" t="s">
        <v>37</v>
      </c>
      <c r="AT36" s="50"/>
      <c r="AU36" s="50"/>
      <c r="AV36" s="50"/>
      <c r="AW36" s="50" t="s">
        <v>38</v>
      </c>
      <c r="AX36" s="50"/>
      <c r="AY36" s="50"/>
      <c r="AZ36" s="50"/>
    </row>
    <row r="37" spans="1:52" ht="15" customHeight="1" x14ac:dyDescent="0.25">
      <c r="A37" s="15">
        <v>9</v>
      </c>
      <c r="B37" s="58" t="s">
        <v>11</v>
      </c>
      <c r="C37" s="58"/>
      <c r="D37" s="58"/>
      <c r="E37" s="65">
        <v>0</v>
      </c>
      <c r="F37" s="65"/>
      <c r="G37" s="66" t="s">
        <v>288</v>
      </c>
      <c r="H37" s="66"/>
      <c r="I37" s="66"/>
      <c r="J37" s="66" t="str">
        <f>CONCATENATE(L16," ","-"," ",L17)</f>
        <v>H1 - H2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10</v>
      </c>
      <c r="B38" s="58" t="s">
        <v>11</v>
      </c>
      <c r="C38" s="58"/>
      <c r="D38" s="58"/>
      <c r="E38" s="65">
        <v>0</v>
      </c>
      <c r="F38" s="65"/>
      <c r="G38" s="66" t="s">
        <v>348</v>
      </c>
      <c r="H38" s="66"/>
      <c r="I38" s="66"/>
      <c r="J38" s="66" t="str">
        <f>CONCATENATE(U16," ","-"," ",U17)</f>
        <v>İ1 - İ2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11</v>
      </c>
      <c r="B39" s="58" t="s">
        <v>11</v>
      </c>
      <c r="C39" s="58"/>
      <c r="D39" s="58"/>
      <c r="E39" s="65">
        <v>0</v>
      </c>
      <c r="F39" s="65"/>
      <c r="G39" s="66" t="s">
        <v>405</v>
      </c>
      <c r="H39" s="66"/>
      <c r="I39" s="66"/>
      <c r="J39" s="66" t="str">
        <f>CONCATENATE(C21," ","-"," ",C22)</f>
        <v>J1 - J2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12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13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76</v>
      </c>
      <c r="AD41" s="50"/>
      <c r="AE41" s="50"/>
      <c r="AF41" s="50"/>
      <c r="AG41" s="50" t="s">
        <v>77</v>
      </c>
      <c r="AH41" s="50"/>
      <c r="AI41" s="50"/>
      <c r="AJ41" s="50"/>
      <c r="AK41" s="50" t="s">
        <v>78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14</v>
      </c>
      <c r="B42" s="58" t="s">
        <v>15</v>
      </c>
      <c r="C42" s="58"/>
      <c r="D42" s="58"/>
      <c r="E42" s="65">
        <v>0</v>
      </c>
      <c r="F42" s="65"/>
      <c r="G42" s="66" t="s">
        <v>40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15</v>
      </c>
      <c r="B43" s="58" t="s">
        <v>15</v>
      </c>
      <c r="C43" s="58"/>
      <c r="D43" s="58"/>
      <c r="E43" s="65">
        <v>0</v>
      </c>
      <c r="F43" s="65"/>
      <c r="G43" s="66" t="s">
        <v>67</v>
      </c>
      <c r="H43" s="66"/>
      <c r="I43" s="66"/>
      <c r="J43" s="66" t="str">
        <f>CONCATENATE(U7," ","-"," ",U5)</f>
        <v>C3 -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16</v>
      </c>
      <c r="B44" s="58" t="s">
        <v>15</v>
      </c>
      <c r="C44" s="58"/>
      <c r="D44" s="58"/>
      <c r="E44" s="65">
        <v>0</v>
      </c>
      <c r="F44" s="65"/>
      <c r="G44" s="66" t="s">
        <v>112</v>
      </c>
      <c r="H44" s="66"/>
      <c r="I44" s="66"/>
      <c r="J44" s="66" t="str">
        <f>CONCATENATE(C13," ","-"," ",C11)</f>
        <v>D3 - D1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17</v>
      </c>
      <c r="B45" s="58" t="s">
        <v>15</v>
      </c>
      <c r="C45" s="58"/>
      <c r="D45" s="58"/>
      <c r="E45" s="65">
        <v>0</v>
      </c>
      <c r="F45" s="65"/>
      <c r="G45" s="66" t="s">
        <v>127</v>
      </c>
      <c r="H45" s="66"/>
      <c r="I45" s="66"/>
      <c r="J45" s="66" t="str">
        <f>CONCATENATE(L13," ","-"," ",L11)</f>
        <v>E3 - E1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18</v>
      </c>
      <c r="B46" s="58" t="s">
        <v>15</v>
      </c>
      <c r="C46" s="58"/>
      <c r="D46" s="58"/>
      <c r="E46" s="65">
        <v>0</v>
      </c>
      <c r="F46" s="65"/>
      <c r="G46" s="66" t="s">
        <v>70</v>
      </c>
      <c r="H46" s="66"/>
      <c r="I46" s="66"/>
      <c r="J46" s="66" t="str">
        <f>CONCATENATE(U13," ","-"," ",U11)</f>
        <v>F3 - F1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142</v>
      </c>
      <c r="AD46" s="50"/>
      <c r="AE46" s="50"/>
      <c r="AF46" s="50"/>
      <c r="AG46" s="50" t="s">
        <v>123</v>
      </c>
      <c r="AH46" s="50"/>
      <c r="AI46" s="50"/>
      <c r="AJ46" s="50"/>
      <c r="AK46" s="50" t="s">
        <v>124</v>
      </c>
      <c r="AL46" s="50"/>
      <c r="AM46" s="50"/>
      <c r="AN46" s="50"/>
      <c r="AO46" s="50" t="s">
        <v>167</v>
      </c>
      <c r="AP46" s="50"/>
      <c r="AQ46" s="50"/>
      <c r="AR46" s="50"/>
      <c r="AS46" s="50" t="s">
        <v>168</v>
      </c>
      <c r="AT46" s="50"/>
      <c r="AU46" s="50"/>
      <c r="AV46" s="50"/>
      <c r="AW46" s="50" t="s">
        <v>169</v>
      </c>
      <c r="AX46" s="50"/>
      <c r="AY46" s="50"/>
      <c r="AZ46" s="50"/>
    </row>
    <row r="47" spans="1:52" ht="15" customHeight="1" x14ac:dyDescent="0.25">
      <c r="A47" s="15">
        <v>19</v>
      </c>
      <c r="B47" s="58" t="s">
        <v>15</v>
      </c>
      <c r="C47" s="58"/>
      <c r="D47" s="58"/>
      <c r="E47" s="65">
        <v>0</v>
      </c>
      <c r="F47" s="65"/>
      <c r="G47" s="66" t="s">
        <v>236</v>
      </c>
      <c r="H47" s="66"/>
      <c r="I47" s="66"/>
      <c r="J47" s="66" t="str">
        <f>CONCATENATE(C18," ","-"," ",C16)</f>
        <v>G3 - G1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20</v>
      </c>
      <c r="B48" s="58" t="s">
        <v>15</v>
      </c>
      <c r="C48" s="58"/>
      <c r="D48" s="58"/>
      <c r="E48" s="65">
        <v>0</v>
      </c>
      <c r="F48" s="65"/>
      <c r="G48" s="66" t="s">
        <v>290</v>
      </c>
      <c r="H48" s="66"/>
      <c r="I48" s="66"/>
      <c r="J48" s="66" t="str">
        <f>CONCATENATE(L18," ","-"," ",L16)</f>
        <v>H3 - H1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21</v>
      </c>
      <c r="B49" s="58" t="s">
        <v>15</v>
      </c>
      <c r="C49" s="58"/>
      <c r="D49" s="58"/>
      <c r="E49" s="65">
        <v>0</v>
      </c>
      <c r="F49" s="65"/>
      <c r="G49" s="66" t="s">
        <v>349</v>
      </c>
      <c r="H49" s="66"/>
      <c r="I49" s="66"/>
      <c r="J49" s="66" t="str">
        <f>CONCATENATE(U18," ","-"," ",U16)</f>
        <v>İ3 - İ1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22</v>
      </c>
      <c r="B50" s="58" t="s">
        <v>15</v>
      </c>
      <c r="C50" s="58"/>
      <c r="D50" s="58"/>
      <c r="E50" s="65">
        <v>0</v>
      </c>
      <c r="F50" s="65"/>
      <c r="G50" s="66" t="s">
        <v>406</v>
      </c>
      <c r="H50" s="66"/>
      <c r="I50" s="66"/>
      <c r="J50" s="66" t="str">
        <f>CONCATENATE(C23," ","-"," ",C21)</f>
        <v>J3 - J1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23</v>
      </c>
      <c r="B51" s="58" t="s">
        <v>16</v>
      </c>
      <c r="C51" s="58"/>
      <c r="D51" s="58"/>
      <c r="E51" s="65">
        <v>0</v>
      </c>
      <c r="F51" s="65"/>
      <c r="G51" s="66" t="s">
        <v>12</v>
      </c>
      <c r="H51" s="66"/>
      <c r="I51" s="66"/>
      <c r="J51" s="66" t="str">
        <f>CONCATENATE(C5," ","-"," ",C6)</f>
        <v>A1 - A2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232</v>
      </c>
      <c r="AD51" s="50"/>
      <c r="AE51" s="50"/>
      <c r="AF51" s="50"/>
      <c r="AG51" s="50" t="s">
        <v>233</v>
      </c>
      <c r="AH51" s="50"/>
      <c r="AI51" s="50"/>
      <c r="AJ51" s="50"/>
      <c r="AK51" s="50" t="s">
        <v>234</v>
      </c>
      <c r="AL51" s="50"/>
      <c r="AM51" s="50"/>
      <c r="AN51" s="50"/>
      <c r="AO51" s="50" t="s">
        <v>285</v>
      </c>
      <c r="AP51" s="50"/>
      <c r="AQ51" s="50"/>
      <c r="AR51" s="50"/>
      <c r="AS51" s="50" t="s">
        <v>286</v>
      </c>
      <c r="AT51" s="50"/>
      <c r="AU51" s="50"/>
      <c r="AV51" s="50"/>
      <c r="AW51" s="50" t="s">
        <v>287</v>
      </c>
      <c r="AX51" s="50"/>
      <c r="AY51" s="50"/>
      <c r="AZ51" s="50"/>
    </row>
    <row r="52" spans="1:52" ht="15" customHeight="1" x14ac:dyDescent="0.25">
      <c r="A52" s="15">
        <v>24</v>
      </c>
      <c r="B52" s="58" t="s">
        <v>16</v>
      </c>
      <c r="C52" s="58"/>
      <c r="D52" s="58"/>
      <c r="E52" s="65">
        <v>0</v>
      </c>
      <c r="F52" s="65"/>
      <c r="G52" s="66" t="s">
        <v>26</v>
      </c>
      <c r="H52" s="66"/>
      <c r="I52" s="66"/>
      <c r="J52" s="66" t="str">
        <f>CONCATENATE(C7," ","-"," ",C8)</f>
        <v>A3 - A4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25</v>
      </c>
      <c r="B53" s="58" t="s">
        <v>16</v>
      </c>
      <c r="C53" s="58"/>
      <c r="D53" s="58"/>
      <c r="E53" s="65">
        <v>0</v>
      </c>
      <c r="F53" s="65"/>
      <c r="G53" s="66" t="s">
        <v>41</v>
      </c>
      <c r="H53" s="66"/>
      <c r="I53" s="66"/>
      <c r="J53" s="66" t="str">
        <f>CONCATENATE(L5," ","-"," ",L6)</f>
        <v>B1 - B2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26</v>
      </c>
      <c r="B54" s="58" t="s">
        <v>16</v>
      </c>
      <c r="C54" s="58"/>
      <c r="D54" s="58"/>
      <c r="E54" s="65">
        <v>0</v>
      </c>
      <c r="F54" s="65"/>
      <c r="G54" s="66" t="s">
        <v>68</v>
      </c>
      <c r="H54" s="66"/>
      <c r="I54" s="66"/>
      <c r="J54" s="66" t="str">
        <f>CONCATENATE(U6," ","-"," ",U7)</f>
        <v>C2 - C3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27</v>
      </c>
      <c r="B55" s="58" t="s">
        <v>16</v>
      </c>
      <c r="C55" s="58"/>
      <c r="D55" s="58"/>
      <c r="E55" s="65">
        <v>0</v>
      </c>
      <c r="F55" s="65"/>
      <c r="G55" s="66" t="s">
        <v>113</v>
      </c>
      <c r="H55" s="66"/>
      <c r="I55" s="66"/>
      <c r="J55" s="66" t="str">
        <f>CONCATENATE(C12," ","-"," ",C13)</f>
        <v>D2 - D3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28</v>
      </c>
      <c r="B56" s="58" t="s">
        <v>16</v>
      </c>
      <c r="C56" s="58"/>
      <c r="D56" s="58"/>
      <c r="E56" s="65">
        <v>0</v>
      </c>
      <c r="F56" s="65"/>
      <c r="G56" s="66" t="s">
        <v>128</v>
      </c>
      <c r="H56" s="66"/>
      <c r="I56" s="66"/>
      <c r="J56" s="66" t="str">
        <f>CONCATENATE(L12," ","-"," ",L13)</f>
        <v>E2 - E3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 t="s">
        <v>345</v>
      </c>
      <c r="AD56" s="50"/>
      <c r="AE56" s="50"/>
      <c r="AF56" s="50"/>
      <c r="AG56" s="50" t="s">
        <v>346</v>
      </c>
      <c r="AH56" s="50"/>
      <c r="AI56" s="50"/>
      <c r="AJ56" s="50"/>
      <c r="AK56" s="50" t="s">
        <v>347</v>
      </c>
      <c r="AL56" s="50"/>
      <c r="AM56" s="50"/>
      <c r="AN56" s="50"/>
      <c r="AO56" s="50" t="s">
        <v>402</v>
      </c>
      <c r="AP56" s="50"/>
      <c r="AQ56" s="50"/>
      <c r="AR56" s="50"/>
      <c r="AS56" s="50" t="s">
        <v>403</v>
      </c>
      <c r="AT56" s="50"/>
      <c r="AU56" s="50"/>
      <c r="AV56" s="50"/>
      <c r="AW56" s="50" t="s">
        <v>404</v>
      </c>
      <c r="AX56" s="50"/>
      <c r="AY56" s="50"/>
      <c r="AZ56" s="50"/>
    </row>
    <row r="57" spans="1:52" ht="15" customHeight="1" x14ac:dyDescent="0.25">
      <c r="A57" s="15">
        <v>29</v>
      </c>
      <c r="B57" s="58" t="s">
        <v>16</v>
      </c>
      <c r="C57" s="58"/>
      <c r="D57" s="58"/>
      <c r="E57" s="65">
        <v>0</v>
      </c>
      <c r="F57" s="65"/>
      <c r="G57" s="66" t="s">
        <v>71</v>
      </c>
      <c r="H57" s="66"/>
      <c r="I57" s="66"/>
      <c r="J57" s="66" t="str">
        <f>CONCATENATE(U12," ","-"," ",U13)</f>
        <v>F2 - F3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30</v>
      </c>
      <c r="B58" s="58" t="s">
        <v>16</v>
      </c>
      <c r="C58" s="58"/>
      <c r="D58" s="58"/>
      <c r="E58" s="65">
        <v>0</v>
      </c>
      <c r="F58" s="65"/>
      <c r="G58" s="66" t="s">
        <v>237</v>
      </c>
      <c r="H58" s="66"/>
      <c r="I58" s="66"/>
      <c r="J58" s="66" t="str">
        <f>CONCATENATE(C17," ","-"," ",C18)</f>
        <v>G2 - G3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31</v>
      </c>
      <c r="B59" s="58" t="s">
        <v>16</v>
      </c>
      <c r="C59" s="58"/>
      <c r="D59" s="58"/>
      <c r="E59" s="65">
        <v>0</v>
      </c>
      <c r="F59" s="65"/>
      <c r="G59" s="66" t="s">
        <v>291</v>
      </c>
      <c r="H59" s="66"/>
      <c r="I59" s="66"/>
      <c r="J59" s="66" t="str">
        <f>CONCATENATE(L17," ","-"," ",L18)</f>
        <v>H2 - H3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32</v>
      </c>
      <c r="B60" s="58" t="s">
        <v>16</v>
      </c>
      <c r="C60" s="58"/>
      <c r="D60" s="58"/>
      <c r="E60" s="65">
        <v>0</v>
      </c>
      <c r="F60" s="65"/>
      <c r="G60" s="66" t="s">
        <v>350</v>
      </c>
      <c r="H60" s="66"/>
      <c r="I60" s="66"/>
      <c r="J60" s="66" t="str">
        <f>CONCATENATE(U17," ","-"," ",U18)</f>
        <v>İ2 - İ3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t="15" customHeight="1" x14ac:dyDescent="0.25">
      <c r="A61" s="15">
        <v>33</v>
      </c>
      <c r="B61" s="58" t="s">
        <v>16</v>
      </c>
      <c r="C61" s="58"/>
      <c r="D61" s="58"/>
      <c r="E61" s="65">
        <v>0</v>
      </c>
      <c r="F61" s="65"/>
      <c r="G61" s="66" t="s">
        <v>407</v>
      </c>
      <c r="H61" s="66"/>
      <c r="I61" s="66"/>
      <c r="J61" s="66" t="str">
        <f>CONCATENATE(C22," ","-"," ",C23)</f>
        <v>J2 - J3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 t="s">
        <v>21</v>
      </c>
      <c r="AD61" s="50"/>
      <c r="AE61" s="50"/>
      <c r="AF61" s="50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58" t="s">
        <v>31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58" t="s">
        <v>31</v>
      </c>
      <c r="C63" s="58"/>
      <c r="D63" s="58"/>
      <c r="E63" s="65">
        <v>0</v>
      </c>
      <c r="F63" s="58"/>
      <c r="G63" s="66" t="s">
        <v>170</v>
      </c>
      <c r="H63" s="100"/>
      <c r="I63" s="100"/>
      <c r="J63" s="66" t="s">
        <v>173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58" t="s">
        <v>31</v>
      </c>
      <c r="C64" s="58"/>
      <c r="D64" s="58"/>
      <c r="E64" s="65">
        <v>0</v>
      </c>
      <c r="F64" s="58"/>
      <c r="G64" s="66" t="s">
        <v>238</v>
      </c>
      <c r="H64" s="100"/>
      <c r="I64" s="100"/>
      <c r="J64" s="66" t="s">
        <v>243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58" t="s">
        <v>31</v>
      </c>
      <c r="C65" s="58"/>
      <c r="D65" s="58"/>
      <c r="E65" s="65">
        <v>0</v>
      </c>
      <c r="F65" s="58"/>
      <c r="G65" s="66" t="s">
        <v>408</v>
      </c>
      <c r="H65" s="100"/>
      <c r="I65" s="100"/>
      <c r="J65" s="66" t="s">
        <v>409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  <c r="AC65" s="50"/>
      <c r="AD65" s="50"/>
      <c r="AE65" s="50"/>
      <c r="AF65" s="50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58" t="s">
        <v>32</v>
      </c>
      <c r="C66" s="58"/>
      <c r="D66" s="58"/>
      <c r="E66" s="65">
        <v>0</v>
      </c>
      <c r="F66" s="58"/>
      <c r="G66" s="66" t="s">
        <v>429</v>
      </c>
      <c r="H66" s="100"/>
      <c r="I66" s="100"/>
      <c r="J66" s="66" t="s">
        <v>430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58" t="s">
        <v>32</v>
      </c>
      <c r="C67" s="58"/>
      <c r="D67" s="58"/>
      <c r="E67" s="65">
        <v>0</v>
      </c>
      <c r="F67" s="58"/>
      <c r="G67" s="66" t="s">
        <v>431</v>
      </c>
      <c r="H67" s="100"/>
      <c r="I67" s="100"/>
      <c r="J67" s="66" t="s">
        <v>432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58" t="s">
        <v>72</v>
      </c>
      <c r="C68" s="58"/>
      <c r="D68" s="58"/>
      <c r="E68" s="65">
        <v>0</v>
      </c>
      <c r="F68" s="58"/>
      <c r="G68" s="66" t="s">
        <v>423</v>
      </c>
      <c r="H68" s="100"/>
      <c r="I68" s="100"/>
      <c r="J68" s="66" t="s">
        <v>426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52" ht="15" customHeight="1" x14ac:dyDescent="0.25">
      <c r="A69" s="15">
        <v>41</v>
      </c>
      <c r="B69" s="58" t="s">
        <v>72</v>
      </c>
      <c r="C69" s="58"/>
      <c r="D69" s="58"/>
      <c r="E69" s="65">
        <v>0</v>
      </c>
      <c r="F69" s="58"/>
      <c r="G69" s="66" t="s">
        <v>433</v>
      </c>
      <c r="H69" s="100"/>
      <c r="I69" s="100"/>
      <c r="J69" s="66" t="s">
        <v>434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52" ht="15" customHeight="1" x14ac:dyDescent="0.25">
      <c r="A70" s="15">
        <v>42</v>
      </c>
      <c r="B70" s="58" t="s">
        <v>82</v>
      </c>
      <c r="C70" s="58"/>
      <c r="D70" s="58"/>
      <c r="E70" s="65">
        <v>0</v>
      </c>
      <c r="F70" s="58"/>
      <c r="G70" s="66" t="s">
        <v>424</v>
      </c>
      <c r="H70" s="100"/>
      <c r="I70" s="100"/>
      <c r="J70" s="66" t="s">
        <v>427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52" ht="15" customHeight="1" thickBot="1" x14ac:dyDescent="0.3">
      <c r="A71" s="16">
        <v>43</v>
      </c>
      <c r="B71" s="60" t="s">
        <v>82</v>
      </c>
      <c r="C71" s="60"/>
      <c r="D71" s="60"/>
      <c r="E71" s="61">
        <v>0</v>
      </c>
      <c r="F71" s="60"/>
      <c r="G71" s="62" t="s">
        <v>425</v>
      </c>
      <c r="H71" s="62"/>
      <c r="I71" s="62"/>
      <c r="J71" s="62" t="s">
        <v>428</v>
      </c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108"/>
    </row>
  </sheetData>
  <sheetProtection password="C45D" sheet="1" selectLockedCells="1"/>
  <mergeCells count="316"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AP30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AP31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AP32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AP33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17</v>
      </c>
      <c r="AD35" s="50"/>
      <c r="AE35" s="50"/>
      <c r="AF35" s="50"/>
      <c r="AG35" s="50" t="s">
        <v>18</v>
      </c>
      <c r="AH35" s="50"/>
      <c r="AI35" s="50"/>
      <c r="AJ35" s="50"/>
      <c r="AK35" s="50" t="s">
        <v>19</v>
      </c>
      <c r="AL35" s="50"/>
      <c r="AM35" s="50"/>
      <c r="AN35" s="50"/>
      <c r="AO35" s="50" t="s">
        <v>21</v>
      </c>
      <c r="AP35" s="50"/>
      <c r="AQ35" s="50"/>
      <c r="AR35" s="50"/>
      <c r="AS35" s="50" t="s">
        <v>28</v>
      </c>
      <c r="AT35" s="50"/>
      <c r="AU35" s="50"/>
      <c r="AV35" s="50"/>
      <c r="AW35" s="50" t="s">
        <v>36</v>
      </c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37</v>
      </c>
      <c r="AD40" s="50"/>
      <c r="AE40" s="50"/>
      <c r="AF40" s="50"/>
      <c r="AG40" s="50" t="s">
        <v>38</v>
      </c>
      <c r="AH40" s="50"/>
      <c r="AI40" s="50"/>
      <c r="AJ40" s="50"/>
      <c r="AK40" s="50" t="s">
        <v>56</v>
      </c>
      <c r="AL40" s="50"/>
      <c r="AM40" s="50"/>
      <c r="AN40" s="50"/>
      <c r="AO40" s="50" t="s">
        <v>81</v>
      </c>
      <c r="AP40" s="50"/>
      <c r="AQ40" s="50"/>
      <c r="AR40" s="50"/>
      <c r="AS40" s="50" t="s">
        <v>76</v>
      </c>
      <c r="AT40" s="50"/>
      <c r="AU40" s="50"/>
      <c r="AV40" s="50"/>
      <c r="AW40" s="50" t="s">
        <v>77</v>
      </c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103</v>
      </c>
      <c r="H45" s="66"/>
      <c r="I45" s="66"/>
      <c r="J45" s="66" t="str">
        <f>CONCATENATE(U9," ","-"," ",U7)</f>
        <v>C5 -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78</v>
      </c>
      <c r="AD45" s="50"/>
      <c r="AE45" s="50"/>
      <c r="AF45" s="50"/>
      <c r="AG45" s="50" t="s">
        <v>92</v>
      </c>
      <c r="AH45" s="50"/>
      <c r="AI45" s="50"/>
      <c r="AJ45" s="50"/>
      <c r="AK45" s="50" t="s">
        <v>108</v>
      </c>
      <c r="AL45" s="50"/>
      <c r="AM45" s="50"/>
      <c r="AN45" s="50"/>
      <c r="AO45" s="50" t="s">
        <v>109</v>
      </c>
      <c r="AP45" s="50"/>
      <c r="AQ45" s="50"/>
      <c r="AR45" s="50"/>
      <c r="AS45" s="50" t="s">
        <v>110</v>
      </c>
      <c r="AT45" s="50"/>
      <c r="AU45" s="50"/>
      <c r="AV45" s="50"/>
      <c r="AW45" s="50" t="s">
        <v>136</v>
      </c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66</v>
      </c>
      <c r="H46" s="66"/>
      <c r="I46" s="66"/>
      <c r="J46" s="66" t="str">
        <f>CONCATENATE(U5," ","-"," ",U6)</f>
        <v>C1 -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142</v>
      </c>
      <c r="AD50" s="50"/>
      <c r="AE50" s="50"/>
      <c r="AF50" s="50"/>
      <c r="AG50" s="50" t="s">
        <v>123</v>
      </c>
      <c r="AH50" s="50"/>
      <c r="AI50" s="50"/>
      <c r="AJ50" s="50"/>
      <c r="AK50" s="50" t="s">
        <v>124</v>
      </c>
      <c r="AL50" s="50"/>
      <c r="AM50" s="50"/>
      <c r="AN50" s="50"/>
      <c r="AO50" s="50" t="s">
        <v>210</v>
      </c>
      <c r="AP50" s="50"/>
      <c r="AQ50" s="50"/>
      <c r="AR50" s="50"/>
      <c r="AS50" s="50" t="s">
        <v>167</v>
      </c>
      <c r="AT50" s="50"/>
      <c r="AU50" s="50"/>
      <c r="AV50" s="50"/>
      <c r="AW50" s="50" t="s">
        <v>168</v>
      </c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 t="s">
        <v>169</v>
      </c>
      <c r="AD55" s="50"/>
      <c r="AE55" s="50"/>
      <c r="AF55" s="50"/>
      <c r="AG55" s="50" t="s">
        <v>299</v>
      </c>
      <c r="AH55" s="50"/>
      <c r="AI55" s="50"/>
      <c r="AJ55" s="50"/>
      <c r="AK55" s="50" t="s">
        <v>232</v>
      </c>
      <c r="AL55" s="50"/>
      <c r="AM55" s="50"/>
      <c r="AN55" s="50"/>
      <c r="AO55" s="50" t="s">
        <v>233</v>
      </c>
      <c r="AP55" s="50"/>
      <c r="AQ55" s="50"/>
      <c r="AR55" s="50"/>
      <c r="AS55" s="50" t="s">
        <v>234</v>
      </c>
      <c r="AT55" s="50"/>
      <c r="AU55" s="50"/>
      <c r="AV55" s="50"/>
      <c r="AW55" s="50" t="s">
        <v>372</v>
      </c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96</v>
      </c>
      <c r="H59" s="66"/>
      <c r="I59" s="66"/>
      <c r="J59" s="66" t="str">
        <f>CONCATENATE(U8," ","-"," ",U6)</f>
        <v>C4 -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104</v>
      </c>
      <c r="H60" s="66"/>
      <c r="I60" s="66"/>
      <c r="J60" s="66" t="str">
        <f>CONCATENATE(U9," ","-"," ",U5)</f>
        <v>C5 - C1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 t="s">
        <v>101</v>
      </c>
      <c r="AD60" s="50"/>
      <c r="AE60" s="50"/>
      <c r="AF60" s="50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/>
      <c r="AD61" s="50"/>
      <c r="AE61" s="50"/>
      <c r="AF61" s="50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31</v>
      </c>
      <c r="C73" s="58"/>
      <c r="D73" s="58"/>
      <c r="E73" s="65">
        <v>0</v>
      </c>
      <c r="F73" s="58"/>
      <c r="G73" s="66" t="s">
        <v>67</v>
      </c>
      <c r="H73" s="66"/>
      <c r="I73" s="66"/>
      <c r="J73" s="66" t="str">
        <f>CONCATENATE(U7," ","-"," ",U5)</f>
        <v>C3 - C1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31</v>
      </c>
      <c r="C74" s="58"/>
      <c r="D74" s="58"/>
      <c r="E74" s="65">
        <v>0</v>
      </c>
      <c r="F74" s="58"/>
      <c r="G74" s="66" t="s">
        <v>105</v>
      </c>
      <c r="H74" s="66"/>
      <c r="I74" s="66"/>
      <c r="J74" s="66" t="str">
        <f>CONCATENATE(U8," ","-"," ",U9)</f>
        <v>C4 - C5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22</v>
      </c>
      <c r="H75" s="66"/>
      <c r="I75" s="66"/>
      <c r="J75" s="66" t="str">
        <f>CONCATENATE(C6," ","-"," ",C9)</f>
        <v>A2 - A5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26</v>
      </c>
      <c r="H76" s="66"/>
      <c r="I76" s="66"/>
      <c r="J76" s="66" t="str">
        <f>CONCATENATE(C7," ","-"," ",C8)</f>
        <v>A3 - A4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32</v>
      </c>
      <c r="C77" s="58"/>
      <c r="D77" s="58"/>
      <c r="E77" s="65">
        <v>0</v>
      </c>
      <c r="F77" s="58"/>
      <c r="G77" s="66" t="s">
        <v>90</v>
      </c>
      <c r="H77" s="66"/>
      <c r="I77" s="66"/>
      <c r="J77" s="66" t="str">
        <f>CONCATENATE(L6," ","-"," ",L9)</f>
        <v>B2 - B5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32</v>
      </c>
      <c r="C78" s="58"/>
      <c r="D78" s="58"/>
      <c r="E78" s="65">
        <v>0</v>
      </c>
      <c r="F78" s="58"/>
      <c r="G78" s="66" t="s">
        <v>60</v>
      </c>
      <c r="H78" s="66"/>
      <c r="I78" s="66"/>
      <c r="J78" s="66" t="str">
        <f>CONCATENATE(L7," ","-"," ",L8)</f>
        <v>B3 - B4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32</v>
      </c>
      <c r="C79" s="58"/>
      <c r="D79" s="58"/>
      <c r="E79" s="65">
        <v>0</v>
      </c>
      <c r="F79" s="58"/>
      <c r="G79" s="66" t="s">
        <v>106</v>
      </c>
      <c r="H79" s="66"/>
      <c r="I79" s="66"/>
      <c r="J79" s="66" t="str">
        <f>CONCATENATE(U6," ","-"," ",U9)</f>
        <v>C2 - C5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32</v>
      </c>
      <c r="C80" s="58"/>
      <c r="D80" s="58"/>
      <c r="E80" s="65">
        <v>0</v>
      </c>
      <c r="F80" s="58"/>
      <c r="G80" s="66" t="s">
        <v>97</v>
      </c>
      <c r="H80" s="66"/>
      <c r="I80" s="66"/>
      <c r="J80" s="66" t="str">
        <f>CONCATENATE(U7," ","-"," ",U8)</f>
        <v>C3 - C4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72</v>
      </c>
      <c r="C81" s="58"/>
      <c r="D81" s="58"/>
      <c r="E81" s="65">
        <v>0</v>
      </c>
      <c r="F81" s="65"/>
      <c r="G81" s="66" t="s">
        <v>114</v>
      </c>
      <c r="H81" s="66"/>
      <c r="I81" s="66"/>
      <c r="J81" s="66" t="s">
        <v>120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72</v>
      </c>
      <c r="C82" s="58"/>
      <c r="D82" s="58"/>
      <c r="E82" s="65">
        <v>0</v>
      </c>
      <c r="F82" s="58"/>
      <c r="G82" s="66" t="s">
        <v>170</v>
      </c>
      <c r="H82" s="100"/>
      <c r="I82" s="100"/>
      <c r="J82" s="66" t="s">
        <v>173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72</v>
      </c>
      <c r="C83" s="58"/>
      <c r="D83" s="58"/>
      <c r="E83" s="65">
        <v>0</v>
      </c>
      <c r="F83" s="58"/>
      <c r="G83" s="66" t="s">
        <v>238</v>
      </c>
      <c r="H83" s="100"/>
      <c r="I83" s="100"/>
      <c r="J83" s="66" t="s">
        <v>243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72</v>
      </c>
      <c r="C84" s="58"/>
      <c r="D84" s="58"/>
      <c r="E84" s="65">
        <v>0</v>
      </c>
      <c r="F84" s="58"/>
      <c r="G84" s="66" t="s">
        <v>408</v>
      </c>
      <c r="H84" s="100"/>
      <c r="I84" s="100"/>
      <c r="J84" s="66" t="s">
        <v>409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82</v>
      </c>
      <c r="C85" s="58"/>
      <c r="D85" s="58"/>
      <c r="E85" s="65">
        <v>0</v>
      </c>
      <c r="F85" s="58"/>
      <c r="G85" s="66" t="s">
        <v>452</v>
      </c>
      <c r="H85" s="100"/>
      <c r="I85" s="100"/>
      <c r="J85" s="66" t="s">
        <v>453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x14ac:dyDescent="0.25">
      <c r="A86" s="15">
        <v>60</v>
      </c>
      <c r="B86" s="58" t="s">
        <v>82</v>
      </c>
      <c r="C86" s="58"/>
      <c r="D86" s="58"/>
      <c r="E86" s="65">
        <v>0</v>
      </c>
      <c r="F86" s="58"/>
      <c r="G86" s="66" t="s">
        <v>454</v>
      </c>
      <c r="H86" s="100"/>
      <c r="I86" s="100"/>
      <c r="J86" s="66" t="s">
        <v>455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07"/>
    </row>
    <row r="87" spans="1:27" ht="15" customHeight="1" x14ac:dyDescent="0.25">
      <c r="A87" s="15">
        <v>61</v>
      </c>
      <c r="B87" s="58" t="s">
        <v>99</v>
      </c>
      <c r="C87" s="58"/>
      <c r="D87" s="58"/>
      <c r="E87" s="65">
        <v>0</v>
      </c>
      <c r="F87" s="58"/>
      <c r="G87" s="66" t="s">
        <v>456</v>
      </c>
      <c r="H87" s="100"/>
      <c r="I87" s="100"/>
      <c r="J87" s="66" t="s">
        <v>458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7"/>
    </row>
    <row r="88" spans="1:27" ht="15" customHeight="1" x14ac:dyDescent="0.25">
      <c r="A88" s="15">
        <v>62</v>
      </c>
      <c r="B88" s="58" t="s">
        <v>99</v>
      </c>
      <c r="C88" s="58"/>
      <c r="D88" s="58"/>
      <c r="E88" s="65">
        <v>0</v>
      </c>
      <c r="F88" s="58"/>
      <c r="G88" s="66" t="s">
        <v>457</v>
      </c>
      <c r="H88" s="100"/>
      <c r="I88" s="100"/>
      <c r="J88" s="66" t="s">
        <v>459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07"/>
    </row>
    <row r="89" spans="1:27" ht="15" customHeight="1" x14ac:dyDescent="0.25">
      <c r="A89" s="15">
        <v>63</v>
      </c>
      <c r="B89" s="58" t="s">
        <v>391</v>
      </c>
      <c r="C89" s="58"/>
      <c r="D89" s="58"/>
      <c r="E89" s="65">
        <v>0</v>
      </c>
      <c r="F89" s="58"/>
      <c r="G89" s="66" t="s">
        <v>460</v>
      </c>
      <c r="H89" s="100"/>
      <c r="I89" s="100"/>
      <c r="J89" s="66" t="s">
        <v>462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107"/>
    </row>
    <row r="90" spans="1:27" ht="15" customHeight="1" thickBot="1" x14ac:dyDescent="0.3">
      <c r="A90" s="16">
        <v>64</v>
      </c>
      <c r="B90" s="60" t="s">
        <v>391</v>
      </c>
      <c r="C90" s="60"/>
      <c r="D90" s="60"/>
      <c r="E90" s="61">
        <v>0</v>
      </c>
      <c r="F90" s="60"/>
      <c r="G90" s="62" t="s">
        <v>461</v>
      </c>
      <c r="H90" s="62"/>
      <c r="I90" s="62"/>
      <c r="J90" s="62" t="s">
        <v>463</v>
      </c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108"/>
    </row>
  </sheetData>
  <sheetProtection password="C45D" sheet="1" selectLockedCells="1"/>
  <mergeCells count="396"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BASKETBOL YILDIZ ERKEK</vt:lpstr>
      <vt:lpstr>6-3</vt:lpstr>
      <vt:lpstr>7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2024-11-15T11:05:40Z</cp:lastPrinted>
  <dcterms:created xsi:type="dcterms:W3CDTF">2011-05-09T07:56:47Z</dcterms:created>
  <dcterms:modified xsi:type="dcterms:W3CDTF">2024-11-27T05:49:44Z</dcterms:modified>
</cp:coreProperties>
</file>